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22A9A1E2-CE51-4854-A15F-8D928047FFD2}" xr6:coauthVersionLast="47" xr6:coauthVersionMax="47" xr10:uidLastSave="{00000000-0000-0000-0000-000000000000}"/>
  <bookViews>
    <workbookView xWindow="30" yWindow="30" windowWidth="20460" windowHeight="1077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<sst xmlns="http://schemas.openxmlformats.org/spreadsheetml/2006/main" count="412" uniqueCount="319">
  <si>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</si>
  <si>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</si>
  <si>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</si>
  <si>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</si>
  <si>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</si>
  <si>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</si>
  <si>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</si>
  <si>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</si>
  <si>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</si>
  <si>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</si>
  <si>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</si>
  <si>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</si>
  <si>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</si>
  <si>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</si>
  <si>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</si>
  <si>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</si>
  <si>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</si>
  <si>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</si>
  <si>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</si>
  <si>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</si>
  <si>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</si>
  <si>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</si>
  <si>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</si>
  <si>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</si>
  <si>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</si>
  <si>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</si>
  <si>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</si>
  <si>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</si>
  <si>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</si>
  <si>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</si>
  <si>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</si>
  <si>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</si>
  <si>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</si>
  <si>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</si>
  <si>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</si>
  <si>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</si>
  <si>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</si>
  <si>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</si>
  <si>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</si>
  <si>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</si>
  <si>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</si>
  <si>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</si>
  <si>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</si>
  <si>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</si>
  <si>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</si>
  <si>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</si>
  <si>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</si>
  <si>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</si>
  <si>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</si>
  <si>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</si>
  <si>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</si>
  <si>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</si>
  <si>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</si>
  <si>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</si>
  <si>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</si>
  <si>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</si>
  <si>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</si>
  <si>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</si>
  <si>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</si>
  <si>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</si>
  <si>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</si>
  <si>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</si>
  <si>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</si>
  <si>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</si>
  <si>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</si>
  <si>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</si>
  <si>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</si>
  <si>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</si>
  <si>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</si>
  <si>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</si>
  <si>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</si>
  <si>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</si>
  <si>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</si>
  <si>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</si>
  <si>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</si>
  <si>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</si>
  <si>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</si>
  <si>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</si>
  <si>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</si>
  <si>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</si>
  <si>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</si>
  <si>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</si>
  <si>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</si>
  <si>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</si>
  <si>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</si>
  <si>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</si>
  <si>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</si>
  <si>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</si>
  <si>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</si>
  <si>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</si>
  <si>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</si>
  <si>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</si>
  <si>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</si>
  <si>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</si>
  <si>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</si>
  <si>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</si>
  <si>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</si>
  <si>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</si>
  <si>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</si>
  <si>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</si>
  <si>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</si>
  <si>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</si>
  <si>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</si>
  <si>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</si>
  <si>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</si>
  <si>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</si>
  <si>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</si>
  <si>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</si>
  <si>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</si>
  <si>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</si>
  <si>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</si>
  <si>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</si>
  <si>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</si>
  <si>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</si>
  <si>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</si>
  <si>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</si>
  <si>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</si>
  <si>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</si>
  <si>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</si>
  <si>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</si>
  <si>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</si>
  <si>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</si>
  <si>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</si>
  <si>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</si>
  <si>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</si>
  <si>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</si>
  <si>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</si>
  <si>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</si>
  <si>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</si>
  <si>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</si>
  <si>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</si>
  <si>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</si>
  <si>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</si>
  <si>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</si>
  <si>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</si>
  <si>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</si>
  <si>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</si>
  <si>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</si>
  <si>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</si>
  <si>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</si>
  <si>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</si>
  <si>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</si>
  <si>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</si>
  <si>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</si>
  <si>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</si>
  <si>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</si>
  <si>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</si>
  <si>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</si>
  <si>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</si>
  <si>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</si>
  <si>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</si>
  <si>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</si>
  <si>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</si>
  <si>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</si>
  <si>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</si>
  <si>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</si>
  <si>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</si>
  <si>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</si>
  <si>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</si>
  <si>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</si>
  <si>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</si>
  <si>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</si>
  <si>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</si>
  <si>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</si>
  <si>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</si>
  <si>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</si>
  <si>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</si>
  <si>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</si>
  <si>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</si>
  <si>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</si>
  <si>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</si>
  <si>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</si>
  <si>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</si>
  <si>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</si>
  <si>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</si>
  <si>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</si>
  <si>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</si>
  <si>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</si>
  <si>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</si>
  <si>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</si>
  <si>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</si>
  <si>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</si>
  <si>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</si>
  <si>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</si>
  <si>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</si>
  <si>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</si>
  <si>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</si>
  <si>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</si>
  <si>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</si>
  <si>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</si>
  <si>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</si>
  <si>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</si>
  <si>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</si>
  <si>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</si>
  <si>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</si>
  <si>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</si>
  <si>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</si>
  <si>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</si>
  <si>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</si>
  <si>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</si>
  <si>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</si>
  <si>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</si>
  <si>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</si>
  <si>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</si>
  <si>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</si>
  <si>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</si>
  <si>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</si>
  <si>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</si>
  <si>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</si>
  <si>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</si>
  <si>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</si>
  <si>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</si>
  <si>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</si>
  <si>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</si>
  <si>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</si>
  <si>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</si>
  <si>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</si>
  <si>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</si>
  <si>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</si>
  <si>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</si>
  <si>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</si>
  <si>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</si>
  <si>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</si>
  <si>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</si>
  <si>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</si>
  <si>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</si>
  <si>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</si>
  <si>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</si>
  <si>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</si>
  <si>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</si>
  <si>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</si>
  <si>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</si>
  <si>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</si>
  <si>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</si>
  <si>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</si>
  <si>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</si>
  <si>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</si>
  <si>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</si>
  <si>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</si>
  <si>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</si>
  <si>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</si>
  <si>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</si>
  <si>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</si>
  <si>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</si>
  <si>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</si>
  <si>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</si>
  <si>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</si>
  <si>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</si>
  <si>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</si>
  <si>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</si>
  <si>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</si>
  <si>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</si>
  <si>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RUIZ</t>
  </si>
  <si>
    <t>HERNANDEZ</t>
  </si>
  <si>
    <t>LUCERO DEL CARMEN</t>
  </si>
  <si>
    <t>TOLEDO MORENO KARLA EYAMIN</t>
  </si>
  <si>
    <t>RUHL870216USA</t>
  </si>
  <si>
    <t>65048714706</t>
  </si>
  <si>
    <t>RUHL870216MDFZRC08</t>
  </si>
  <si>
    <t>55348</t>
  </si>
  <si>
    <t>CALLE GUILLERMO PRIETO #60</t>
  </si>
  <si>
    <t>LA AURORA</t>
  </si>
  <si>
    <t>lucer.ruiz@outlook.es</t>
  </si>
  <si>
    <t>OLIVO</t>
  </si>
  <si>
    <t>APARICIO</t>
  </si>
  <si>
    <t>DANIEL</t>
  </si>
  <si>
    <t>RAMIREZ RIVERA JOSE LUIS</t>
  </si>
  <si>
    <t>OIAD981122J33</t>
  </si>
  <si>
    <t>OIAD981122HVZLPN04</t>
  </si>
  <si>
    <t>RIO AMAZONAS #202</t>
  </si>
  <si>
    <t>CAROLINO ANAYA</t>
  </si>
  <si>
    <t>danndiapa@outlook.com</t>
  </si>
  <si>
    <t>SANABRIA</t>
  </si>
  <si>
    <t>JORGE</t>
  </si>
  <si>
    <t>Vera Col-Kel 03</t>
  </si>
  <si>
    <t>RODRIGUEZ OCAMPO ALFONSO HELI</t>
  </si>
  <si>
    <t>DUSJ010604S10</t>
  </si>
  <si>
    <t>DUSJ010604HVZRNRA3</t>
  </si>
  <si>
    <t xml:space="preserve">CALLE 19 No 306 </t>
  </si>
  <si>
    <t>AGUSTIN ACOSTA LAGUNES</t>
  </si>
  <si>
    <t xml:space="preserve">jorge56ds@gmail.com </t>
  </si>
  <si>
    <t>DURAN</t>
  </si>
  <si>
    <t>TU 06</t>
  </si>
  <si>
    <t>03150195786</t>
  </si>
  <si>
    <t>BALDERAS</t>
  </si>
  <si>
    <t>JOSE MIGUEL</t>
  </si>
  <si>
    <t>PUEBLAS 2</t>
  </si>
  <si>
    <t>GONZALEZ MARTINEZ LEONCIO</t>
  </si>
  <si>
    <t>ROBM9812159I8</t>
  </si>
  <si>
    <t>05179821128</t>
  </si>
  <si>
    <t>ROBM981215HPLMLG00</t>
  </si>
  <si>
    <t>PZA TRABAJO EDF A 8 5</t>
  </si>
  <si>
    <t>INFONAVIT LA MARGARITA</t>
  </si>
  <si>
    <t>mr15129898@gmail.com</t>
  </si>
  <si>
    <t>JIMENEZ</t>
  </si>
  <si>
    <t>DIAZ</t>
  </si>
  <si>
    <t>MENDEZ</t>
  </si>
  <si>
    <t>GUTIERREZ</t>
  </si>
  <si>
    <t>EDUARDO MORENO NURICUMBO</t>
  </si>
  <si>
    <t>JIDC981009RDA</t>
  </si>
  <si>
    <t>05139834773</t>
  </si>
  <si>
    <t>JIDC981009HCSMZR09</t>
  </si>
  <si>
    <t>MEGJ940903H14</t>
  </si>
  <si>
    <t>46159484735</t>
  </si>
  <si>
    <t>MEGJ940903HCSNTR08</t>
  </si>
  <si>
    <t>29000</t>
  </si>
  <si>
    <t>3A AV SUR ORIENTE #1320</t>
  </si>
  <si>
    <t>BR TZOCOTUMBAK</t>
  </si>
  <si>
    <t>diazjimenezariosto1998@gmail.com</t>
  </si>
  <si>
    <t>29090</t>
  </si>
  <si>
    <t>4A PTE NTE #508 ENTRE 1A Y 2A NTE</t>
  </si>
  <si>
    <t>SAN JUAN SABINITO</t>
  </si>
  <si>
    <t>jlgutierrem13@gmail.com</t>
  </si>
  <si>
    <t>ROMERO</t>
  </si>
  <si>
    <t>CARLOS ARIOSTO</t>
  </si>
  <si>
    <t>JORGE LUIS</t>
  </si>
  <si>
    <t>Tux CK01</t>
  </si>
  <si>
    <t>NP 10</t>
  </si>
  <si>
    <t>HERNANDEZ ALVAREZ CARLOS ARMANDO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</si>
</sst>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1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13" fillId="0" borderId="2" xfId="5" applyFill="1" applyBorder="1" applyAlignment="1" applyProtection="1">
      <alignment horizontal="left"/>
    </xf>
    <xf numFmtId="0" fontId="0" fillId="0" borderId="3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13" fillId="0" borderId="2" xfId="5" applyBorder="1" applyAlignment="1" applyProtection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jorge56ds@gmail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danndiapa@outlook.com" TargetMode="External"/><Relationship Id="rId1" Type="http://schemas.openxmlformats.org/officeDocument/2006/relationships/hyperlink" Target="mailto:lucer.ruiz@outlook.es" TargetMode="External"/><Relationship Id="rId6" Type="http://schemas.openxmlformats.org/officeDocument/2006/relationships/hyperlink" Target="mailto:jlgutierrem13@gmail.com" TargetMode="External"/><Relationship Id="rId5" Type="http://schemas.openxmlformats.org/officeDocument/2006/relationships/hyperlink" Target="mailto:diazjimenezariosto1998@gmail.com" TargetMode="External"/><Relationship Id="rId4" Type="http://schemas.openxmlformats.org/officeDocument/2006/relationships/hyperlink" Target="mailto:mr15129898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7"/>
  <sheetViews>
    <sheetView tabSelected="1" workbookViewId="0">
      <selection activeCell="J10" sqref="J10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2" customFormat="1" x14ac:dyDescent="0.25">
      <c r="A2" s="62" t="s">
        <v>51</v>
      </c>
      <c r="C2" s="70" t="s">
        <v>252</v>
      </c>
      <c r="D2" s="70" t="s">
        <v>253</v>
      </c>
      <c r="E2" s="70" t="s">
        <v>254</v>
      </c>
      <c r="F2" s="62" t="s">
        <v>75</v>
      </c>
      <c r="G2" s="62" t="s">
        <v>102</v>
      </c>
      <c r="H2" s="62" t="s">
        <v>121</v>
      </c>
      <c r="I2" s="62" t="s">
        <v>210</v>
      </c>
      <c r="J2" s="70" t="s">
        <v>218</v>
      </c>
      <c r="K2" s="64" t="s">
        <v>143</v>
      </c>
      <c r="L2" s="64" t="s">
        <v>162</v>
      </c>
      <c r="M2" s="64" t="s">
        <v>56</v>
      </c>
      <c r="N2" s="64">
        <v>2</v>
      </c>
      <c r="O2" s="64" t="s">
        <v>282</v>
      </c>
      <c r="P2" s="65" t="s">
        <v>255</v>
      </c>
      <c r="Q2" s="70" t="s">
        <v>256</v>
      </c>
      <c r="R2" s="71" t="s">
        <v>257</v>
      </c>
      <c r="S2" s="70" t="s">
        <v>258</v>
      </c>
      <c r="T2" s="72">
        <v>31824</v>
      </c>
      <c r="W2" s="66">
        <v>249.23</v>
      </c>
      <c r="X2" s="67">
        <v>261.52</v>
      </c>
      <c r="Y2" s="30">
        <v>45308</v>
      </c>
      <c r="Z2" s="30">
        <v>45308</v>
      </c>
      <c r="AA2" s="29"/>
      <c r="AB2" s="71" t="s">
        <v>259</v>
      </c>
      <c r="AC2" s="70" t="s">
        <v>260</v>
      </c>
      <c r="AD2" s="70" t="s">
        <v>261</v>
      </c>
      <c r="AE2" s="70">
        <v>73820</v>
      </c>
      <c r="AF2" s="70" t="s">
        <v>184</v>
      </c>
      <c r="AG2" s="70">
        <v>2311404541</v>
      </c>
      <c r="AH2" s="68" t="s">
        <v>262</v>
      </c>
      <c r="AM2" s="62" t="s">
        <v>57</v>
      </c>
      <c r="AO2" s="31" t="s">
        <v>71</v>
      </c>
      <c r="AQ2" s="30"/>
      <c r="AR2" s="30"/>
      <c r="AU2" s="30"/>
    </row>
    <row r="3" spans="1:47" s="62" customFormat="1" x14ac:dyDescent="0.25">
      <c r="A3" s="62" t="s">
        <v>51</v>
      </c>
      <c r="C3" s="70" t="s">
        <v>263</v>
      </c>
      <c r="D3" s="70" t="s">
        <v>264</v>
      </c>
      <c r="E3" s="70" t="s">
        <v>265</v>
      </c>
      <c r="F3" s="62" t="s">
        <v>75</v>
      </c>
      <c r="G3" s="62" t="s">
        <v>102</v>
      </c>
      <c r="H3" s="62" t="s">
        <v>123</v>
      </c>
      <c r="I3" s="70" t="s">
        <v>66</v>
      </c>
      <c r="J3" s="70" t="s">
        <v>218</v>
      </c>
      <c r="K3" s="64" t="s">
        <v>122</v>
      </c>
      <c r="L3" s="73" t="s">
        <v>158</v>
      </c>
      <c r="M3" s="73" t="s">
        <v>158</v>
      </c>
      <c r="N3" s="70">
        <v>0</v>
      </c>
      <c r="O3" s="70">
        <v>0</v>
      </c>
      <c r="P3" s="70" t="s">
        <v>266</v>
      </c>
      <c r="Q3" s="70" t="s">
        <v>267</v>
      </c>
      <c r="R3" s="62">
        <v>71169864437</v>
      </c>
      <c r="S3" s="70" t="s">
        <v>268</v>
      </c>
      <c r="T3" s="72">
        <v>36121</v>
      </c>
      <c r="W3" s="66">
        <v>249.23</v>
      </c>
      <c r="X3" s="67">
        <v>261.52</v>
      </c>
      <c r="Y3" s="30">
        <v>45308</v>
      </c>
      <c r="Z3" s="30">
        <v>45308</v>
      </c>
      <c r="AA3" s="29"/>
      <c r="AB3" s="61">
        <v>91158</v>
      </c>
      <c r="AC3" s="70" t="s">
        <v>269</v>
      </c>
      <c r="AD3" s="70" t="s">
        <v>270</v>
      </c>
      <c r="AE3" s="70">
        <v>91158</v>
      </c>
      <c r="AF3" s="70" t="s">
        <v>193</v>
      </c>
      <c r="AG3" s="70">
        <v>2284253188</v>
      </c>
      <c r="AH3" s="74" t="s">
        <v>271</v>
      </c>
      <c r="AM3" s="62" t="s">
        <v>79</v>
      </c>
      <c r="AO3" s="31" t="s">
        <v>59</v>
      </c>
      <c r="AQ3" s="30"/>
      <c r="AR3" s="30"/>
      <c r="AU3" s="30"/>
    </row>
    <row r="4" spans="1:47" s="62" customFormat="1" x14ac:dyDescent="0.25">
      <c r="A4" s="62" t="s">
        <v>51</v>
      </c>
      <c r="C4" s="70" t="s">
        <v>281</v>
      </c>
      <c r="D4" s="70" t="s">
        <v>272</v>
      </c>
      <c r="E4" s="70" t="s">
        <v>273</v>
      </c>
      <c r="F4" s="62" t="s">
        <v>75</v>
      </c>
      <c r="G4" s="62" t="s">
        <v>102</v>
      </c>
      <c r="H4" s="62" t="s">
        <v>121</v>
      </c>
      <c r="I4" s="70" t="s">
        <v>210</v>
      </c>
      <c r="J4" s="70" t="s">
        <v>104</v>
      </c>
      <c r="K4" s="64" t="s">
        <v>104</v>
      </c>
      <c r="L4" s="64" t="s">
        <v>151</v>
      </c>
      <c r="M4" s="64" t="s">
        <v>56</v>
      </c>
      <c r="N4" s="64">
        <v>1</v>
      </c>
      <c r="O4" s="69" t="s">
        <v>274</v>
      </c>
      <c r="P4" s="65" t="s">
        <v>275</v>
      </c>
      <c r="Q4" s="70" t="s">
        <v>276</v>
      </c>
      <c r="R4" s="71" t="s">
        <v>283</v>
      </c>
      <c r="S4" s="70" t="s">
        <v>277</v>
      </c>
      <c r="T4" s="72">
        <v>37046</v>
      </c>
      <c r="W4" s="66">
        <v>249.23</v>
      </c>
      <c r="X4" s="67">
        <v>261.52</v>
      </c>
      <c r="Y4" s="30">
        <v>45308</v>
      </c>
      <c r="Z4" s="30">
        <v>45308</v>
      </c>
      <c r="AA4" s="29"/>
      <c r="AB4" s="70">
        <v>91727</v>
      </c>
      <c r="AC4" s="70" t="s">
        <v>278</v>
      </c>
      <c r="AD4" s="70" t="s">
        <v>279</v>
      </c>
      <c r="AE4" s="70">
        <v>91727</v>
      </c>
      <c r="AF4" s="70" t="s">
        <v>193</v>
      </c>
      <c r="AG4" s="70">
        <v>2296524122</v>
      </c>
      <c r="AH4" s="63" t="s">
        <v>280</v>
      </c>
      <c r="AM4" s="62" t="s">
        <v>69</v>
      </c>
      <c r="AO4" s="31" t="s">
        <v>59</v>
      </c>
      <c r="AQ4" s="30"/>
      <c r="AR4" s="30"/>
      <c r="AU4" s="30"/>
    </row>
    <row r="5" spans="1:47" s="62" customFormat="1" x14ac:dyDescent="0.25">
      <c r="A5" s="62" t="s">
        <v>51</v>
      </c>
      <c r="C5" s="70" t="s">
        <v>313</v>
      </c>
      <c r="D5" s="70" t="s">
        <v>284</v>
      </c>
      <c r="E5" s="70" t="s">
        <v>285</v>
      </c>
      <c r="F5" s="62" t="s">
        <v>75</v>
      </c>
      <c r="G5" s="62" t="s">
        <v>102</v>
      </c>
      <c r="H5" s="62" t="s">
        <v>121</v>
      </c>
      <c r="I5" s="70" t="s">
        <v>142</v>
      </c>
      <c r="J5" s="70" t="s">
        <v>221</v>
      </c>
      <c r="K5" s="64" t="s">
        <v>286</v>
      </c>
      <c r="L5" s="70" t="s">
        <v>158</v>
      </c>
      <c r="M5" s="70" t="s">
        <v>158</v>
      </c>
      <c r="N5" s="70">
        <v>0</v>
      </c>
      <c r="O5" s="70">
        <v>0</v>
      </c>
      <c r="P5" s="64" t="s">
        <v>287</v>
      </c>
      <c r="Q5" s="70" t="s">
        <v>288</v>
      </c>
      <c r="R5" s="71" t="s">
        <v>289</v>
      </c>
      <c r="S5" s="70" t="s">
        <v>290</v>
      </c>
      <c r="T5" s="72">
        <v>36144</v>
      </c>
      <c r="W5" s="66">
        <v>249.23</v>
      </c>
      <c r="X5" s="67">
        <v>261.52</v>
      </c>
      <c r="Y5" s="30">
        <v>45308</v>
      </c>
      <c r="Z5" s="30">
        <v>45308</v>
      </c>
      <c r="AA5" s="29"/>
      <c r="AB5" s="70">
        <v>72560</v>
      </c>
      <c r="AC5" s="70" t="s">
        <v>291</v>
      </c>
      <c r="AD5" s="70" t="s">
        <v>292</v>
      </c>
      <c r="AE5" s="70">
        <v>72560</v>
      </c>
      <c r="AF5" s="70" t="s">
        <v>184</v>
      </c>
      <c r="AG5" s="70">
        <v>2214460210</v>
      </c>
      <c r="AH5" s="68" t="s">
        <v>293</v>
      </c>
      <c r="AM5" s="62" t="s">
        <v>69</v>
      </c>
      <c r="AO5" s="31" t="s">
        <v>59</v>
      </c>
      <c r="AQ5" s="30"/>
      <c r="AR5" s="30"/>
      <c r="AU5" s="30"/>
    </row>
    <row r="6" spans="1:47" s="62" customFormat="1" x14ac:dyDescent="0.25">
      <c r="A6" s="62" t="s">
        <v>51</v>
      </c>
      <c r="C6" s="70" t="s">
        <v>294</v>
      </c>
      <c r="D6" s="70" t="s">
        <v>295</v>
      </c>
      <c r="E6" s="70" t="s">
        <v>314</v>
      </c>
      <c r="F6" s="62" t="s">
        <v>75</v>
      </c>
      <c r="G6" s="62" t="s">
        <v>102</v>
      </c>
      <c r="H6" s="62" t="s">
        <v>121</v>
      </c>
      <c r="I6" s="62" t="s">
        <v>210</v>
      </c>
      <c r="J6" s="70" t="s">
        <v>222</v>
      </c>
      <c r="K6" s="70" t="s">
        <v>119</v>
      </c>
      <c r="L6" s="73" t="s">
        <v>151</v>
      </c>
      <c r="M6" s="73" t="s">
        <v>56</v>
      </c>
      <c r="N6" s="70">
        <v>2</v>
      </c>
      <c r="O6" s="70" t="s">
        <v>316</v>
      </c>
      <c r="P6" s="70" t="s">
        <v>298</v>
      </c>
      <c r="Q6" s="70" t="s">
        <v>299</v>
      </c>
      <c r="R6" s="71" t="s">
        <v>300</v>
      </c>
      <c r="S6" s="70" t="s">
        <v>301</v>
      </c>
      <c r="T6" s="72">
        <v>36077</v>
      </c>
      <c r="W6" s="66">
        <v>249.23</v>
      </c>
      <c r="X6" s="67">
        <v>261.52</v>
      </c>
      <c r="Y6" s="30">
        <v>45308</v>
      </c>
      <c r="Z6" s="30">
        <v>45308</v>
      </c>
      <c r="AA6" s="29"/>
      <c r="AB6" s="71" t="s">
        <v>305</v>
      </c>
      <c r="AC6" s="70" t="s">
        <v>306</v>
      </c>
      <c r="AD6" s="70" t="s">
        <v>307</v>
      </c>
      <c r="AE6" s="70">
        <v>29070</v>
      </c>
      <c r="AF6" s="70" t="s">
        <v>168</v>
      </c>
      <c r="AG6" s="70">
        <v>9611597108</v>
      </c>
      <c r="AH6" s="74" t="s">
        <v>308</v>
      </c>
      <c r="AM6" s="62" t="s">
        <v>69</v>
      </c>
      <c r="AO6" s="31" t="s">
        <v>59</v>
      </c>
      <c r="AQ6" s="30"/>
      <c r="AR6" s="30"/>
      <c r="AU6" s="30"/>
    </row>
    <row r="7" spans="1:47" s="62" customFormat="1" x14ac:dyDescent="0.25">
      <c r="A7" s="62" t="s">
        <v>51</v>
      </c>
      <c r="C7" s="70" t="s">
        <v>296</v>
      </c>
      <c r="D7" s="70" t="s">
        <v>297</v>
      </c>
      <c r="E7" s="70" t="s">
        <v>315</v>
      </c>
      <c r="F7" s="62" t="s">
        <v>75</v>
      </c>
      <c r="G7" s="62" t="s">
        <v>102</v>
      </c>
      <c r="H7" s="62" t="s">
        <v>121</v>
      </c>
      <c r="I7" s="62" t="s">
        <v>210</v>
      </c>
      <c r="J7" s="70" t="s">
        <v>222</v>
      </c>
      <c r="K7" s="70" t="s">
        <v>119</v>
      </c>
      <c r="L7" s="73" t="s">
        <v>161</v>
      </c>
      <c r="M7" s="73" t="s">
        <v>56</v>
      </c>
      <c r="N7" s="70">
        <v>3</v>
      </c>
      <c r="O7" s="70" t="s">
        <v>317</v>
      </c>
      <c r="P7" s="65" t="s">
        <v>318</v>
      </c>
      <c r="Q7" s="70" t="s">
        <v>302</v>
      </c>
      <c r="R7" s="71" t="s">
        <v>303</v>
      </c>
      <c r="S7" s="70" t="s">
        <v>304</v>
      </c>
      <c r="T7" s="72">
        <v>34580</v>
      </c>
      <c r="W7" s="66">
        <v>249.23</v>
      </c>
      <c r="X7" s="67">
        <v>261.52</v>
      </c>
      <c r="Y7" s="30">
        <v>45308</v>
      </c>
      <c r="Z7" s="30">
        <v>45308</v>
      </c>
      <c r="AA7" s="29"/>
      <c r="AB7" s="71" t="s">
        <v>309</v>
      </c>
      <c r="AC7" s="70" t="s">
        <v>310</v>
      </c>
      <c r="AD7" s="70" t="s">
        <v>311</v>
      </c>
      <c r="AE7" s="70">
        <v>29090</v>
      </c>
      <c r="AF7" s="70" t="s">
        <v>168</v>
      </c>
      <c r="AG7" s="70">
        <v>9613043728</v>
      </c>
      <c r="AH7" s="74" t="s">
        <v>312</v>
      </c>
      <c r="AM7" s="62" t="s">
        <v>57</v>
      </c>
      <c r="AO7" s="31" t="s">
        <v>59</v>
      </c>
      <c r="AQ7" s="30"/>
      <c r="AR7" s="30"/>
      <c r="AU7" s="30"/>
    </row>
  </sheetData>
  <hyperlinks>
    <hyperlink ref="AH2" r:id="rId1" xr:uid="{35783F27-7898-4E5B-BF1A-758FD16BAA09}"/>
    <hyperlink ref="AH3" r:id="rId2" xr:uid="{00000000-0004-0000-0000-000000000000}"/>
    <hyperlink ref="AH4" r:id="rId3" xr:uid="{00000000-0004-0000-0000-000000000000}"/>
    <hyperlink ref="AH5" r:id="rId4" xr:uid="{00000000-0004-0000-0000-00003D000000}"/>
    <hyperlink ref="AH6" r:id="rId5" xr:uid="{00000000-0004-0000-0000-000000000000}"/>
    <hyperlink ref="AH7" r:id="rId6" xr:uid="{00000000-0004-0000-0000-000001000000}"/>
  </hyperlinks>
  <pageMargins left="0.7" right="0.7" top="0.75" bottom="0.75" header="0.3" footer="0.3"/>
  <pageSetup orientation="portrait" r:id="rId7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3FD412A8-060A-42E8-8A8C-39151C0AE977}">
          <x14:formula1>
            <xm:f>'Listas Desplegables'!$A$2:$A$8</xm:f>
          </x14:formula1>
          <xm:sqref>A2:A7</xm:sqref>
        </x14:dataValidation>
        <x14:dataValidation type="list" allowBlank="1" showInputMessage="1" showErrorMessage="1" xr:uid="{7264566B-7900-4C5F-BAE1-434C0564A28D}">
          <x14:formula1>
            <xm:f>'Listas Desplegables'!$B$2:$B$4</xm:f>
          </x14:formula1>
          <xm:sqref>F2:F7</xm:sqref>
        </x14:dataValidation>
        <x14:dataValidation type="list" allowBlank="1" showInputMessage="1" showErrorMessage="1" xr:uid="{9D1D9CBB-5AD0-4E90-AAA5-CA46F866B314}">
          <x14:formula1>
            <xm:f>'Listas Desplegables'!$C$2:$C$11</xm:f>
          </x14:formula1>
          <xm:sqref>G2:G7</xm:sqref>
        </x14:dataValidation>
        <x14:dataValidation type="list" allowBlank="1" showInputMessage="1" showErrorMessage="1" xr:uid="{D558EAD1-1DAE-48E8-9E79-36858D143A50}">
          <x14:formula1>
            <xm:f>'Listas Desplegables'!$D$2:$D$24</xm:f>
          </x14:formula1>
          <xm:sqref>H2:H7</xm:sqref>
        </x14:dataValidation>
        <x14:dataValidation type="list" allowBlank="1" showInputMessage="1" showErrorMessage="1" xr:uid="{F5C74AEC-F4A2-4B3D-BBE3-BCD9A44B477F}">
          <x14:formula1>
            <xm:f>'Listas Desplegables'!$F$2:$F$39</xm:f>
          </x14:formula1>
          <xm:sqref>I2:I7</xm:sqref>
        </x14:dataValidation>
        <x14:dataValidation type="list" allowBlank="1" showInputMessage="1" showErrorMessage="1" xr:uid="{8E512A2F-BA18-4D69-97D7-00BB5522F65E}">
          <x14:formula1>
            <xm:f>'Listas Desplegables'!$E$2:$E$8</xm:f>
          </x14:formula1>
          <xm:sqref>J2:J7</xm:sqref>
        </x14:dataValidation>
        <x14:dataValidation type="list" allowBlank="1" showInputMessage="1" showErrorMessage="1" xr:uid="{E3704D8A-6C62-4FE0-9CC9-0E0B829E82C2}">
          <x14:formula1>
            <xm:f>'Listas Desplegables'!$H$2:$H$16</xm:f>
          </x14:formula1>
          <xm:sqref>L2:L7</xm:sqref>
        </x14:dataValidation>
        <x14:dataValidation type="list" allowBlank="1" showInputMessage="1" showErrorMessage="1" xr:uid="{96CC7036-C781-404B-AA7D-C880ED7515FC}">
          <x14:formula1>
            <xm:f>'Listas Desplegables'!$I$2:$I$4</xm:f>
          </x14:formula1>
          <xm:sqref>M2:M7</xm:sqref>
        </x14:dataValidation>
        <x14:dataValidation type="list" allowBlank="1" showInputMessage="1" showErrorMessage="1" xr:uid="{8D134F98-33A6-4C19-8932-3D22765423FC}">
          <x14:formula1>
            <xm:f>'Listas Desplegables'!$J$2:$J$32</xm:f>
          </x14:formula1>
          <xm:sqref>AF2:AF7</xm:sqref>
        </x14:dataValidation>
        <x14:dataValidation type="list" allowBlank="1" showInputMessage="1" showErrorMessage="1" xr:uid="{984717E5-120E-4569-A4C2-BA28F70B9B01}">
          <x14:formula1>
            <xm:f>'Listas Desplegables'!$K$2:$K$6</xm:f>
          </x14:formula1>
          <xm:sqref>AJ2:AJ7</xm:sqref>
        </x14:dataValidation>
        <x14:dataValidation type="list" allowBlank="1" showInputMessage="1" showErrorMessage="1" xr:uid="{42EF26BA-69B3-4FE9-8882-57D597202E2B}">
          <x14:formula1>
            <xm:f>'Listas Desplegables'!$N$2:$N$9</xm:f>
          </x14:formula1>
          <xm:sqref>AL2:AL7</xm:sqref>
        </x14:dataValidation>
        <x14:dataValidation type="list" allowBlank="1" showInputMessage="1" showErrorMessage="1" xr:uid="{9B32500A-8184-44E2-ABAB-E5D39B7639DC}">
          <x14:formula1>
            <xm:f>'Listas Desplegables'!$L$2:$L$4</xm:f>
          </x14:formula1>
          <xm:sqref>AM2:AM7</xm:sqref>
        </x14:dataValidation>
        <x14:dataValidation type="list" allowBlank="1" showInputMessage="1" showErrorMessage="1" xr:uid="{3CBC0739-E7F9-4BCA-9FCC-007004918B0F}">
          <x14:formula1>
            <xm:f>'Listas Desplegables'!$M$2:$M$3</xm:f>
          </x14:formula1>
          <xm:sqref>AN2:AN7</xm:sqref>
        </x14:dataValidation>
        <x14:dataValidation type="list" allowBlank="1" showInputMessage="1" showErrorMessage="1" xr:uid="{BC58A450-48DD-43F3-A714-765EC1D29062}">
          <x14:formula1>
            <xm:f>'Listas Desplegables'!$O$2:$O$4</xm:f>
          </x14:formula1>
          <xm:sqref>AO2:AO7</xm:sqref>
        </x14:dataValidation>
        <x14:dataValidation type="list" allowBlank="1" showInputMessage="1" showErrorMessage="1" xr:uid="{7C56DAD9-5F6E-4AF0-9E46-AB21A68C8EAF}">
          <x14:formula1>
            <xm:f>'Listas Desplegables'!$P$2:$P$9</xm:f>
          </x14:formula1>
          <xm:sqref>AP2:AP7</xm:sqref>
        </x14:dataValidation>
        <x14:dataValidation type="list" allowBlank="1" showInputMessage="1" showErrorMessage="1" xr:uid="{35375F9E-5115-40AC-97C9-5CC294B7AE52}">
          <x14:formula1>
            <xm:f>'Listas Desplegables'!$Q$2:$Q$13</xm:f>
          </x14:formula1>
          <xm:sqref>AT2:AT7</xm:sqref>
        </x14:dataValidation>
        <x14:dataValidation type="list" allowBlank="1" showInputMessage="1" showErrorMessage="1" xr:uid="{9C57FFF7-D9C4-45CC-BDD7-50F2A13DAB30}">
          <x14:formula1>
            <xm:f>'Listas Desplegables'!$G$2:$G$17</xm:f>
          </x14:formula1>
          <xm:sqref>K2:K7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3" t="s">
        <v>41</v>
      </c>
      <c r="C1" s="33" t="s">
        <v>242</v>
      </c>
      <c r="D1" s="34" t="s">
        <v>243</v>
      </c>
      <c r="E1" s="33" t="s">
        <v>244</v>
      </c>
    </row>
    <row r="2" spans="2:5" ht="15.75" x14ac:dyDescent="0.25">
      <c r="B2" s="35" t="s">
        <v>245</v>
      </c>
      <c r="C2" s="36">
        <v>250.73</v>
      </c>
      <c r="D2" s="36">
        <v>263.08999999999997</v>
      </c>
      <c r="E2" s="37">
        <f t="shared" ref="E2:E7" si="0">+C2*7</f>
        <v>1755.11</v>
      </c>
    </row>
    <row r="3" spans="2:5" ht="15.75" x14ac:dyDescent="0.25">
      <c r="B3" s="38" t="s">
        <v>134</v>
      </c>
      <c r="C3" s="36">
        <v>262.14</v>
      </c>
      <c r="D3" s="36">
        <v>275.07</v>
      </c>
      <c r="E3" s="39">
        <f t="shared" si="0"/>
        <v>1834.98</v>
      </c>
    </row>
    <row r="4" spans="2:5" ht="15.75" x14ac:dyDescent="0.25">
      <c r="B4" s="40" t="s">
        <v>66</v>
      </c>
      <c r="C4" s="36">
        <v>249.23</v>
      </c>
      <c r="D4" s="36">
        <v>261.52</v>
      </c>
      <c r="E4" s="41">
        <f t="shared" si="0"/>
        <v>1744.61</v>
      </c>
    </row>
    <row r="5" spans="2:5" ht="15.75" x14ac:dyDescent="0.25">
      <c r="B5" s="42" t="s">
        <v>136</v>
      </c>
      <c r="C5" s="36">
        <v>249.23</v>
      </c>
      <c r="D5" s="36">
        <v>261.52</v>
      </c>
      <c r="E5" s="43">
        <f t="shared" si="0"/>
        <v>1744.61</v>
      </c>
    </row>
    <row r="6" spans="2:5" ht="15.75" x14ac:dyDescent="0.25">
      <c r="B6" s="44" t="s">
        <v>246</v>
      </c>
      <c r="C6" s="36">
        <v>249.23</v>
      </c>
      <c r="D6" s="36">
        <v>261.52</v>
      </c>
      <c r="E6" s="45">
        <f t="shared" si="0"/>
        <v>1744.61</v>
      </c>
    </row>
    <row r="7" spans="2:5" ht="15.75" x14ac:dyDescent="0.25">
      <c r="B7" s="44" t="s">
        <v>247</v>
      </c>
      <c r="C7" s="36">
        <v>249.23</v>
      </c>
      <c r="D7" s="36">
        <v>261.52</v>
      </c>
      <c r="E7" s="45">
        <f t="shared" si="0"/>
        <v>1744.61</v>
      </c>
    </row>
    <row r="8" spans="2:5" ht="15.75" x14ac:dyDescent="0.25">
      <c r="B8" s="46"/>
      <c r="C8" s="48"/>
      <c r="D8" s="48"/>
      <c r="E8" s="47"/>
    </row>
    <row r="9" spans="2:5" ht="15.75" x14ac:dyDescent="0.25">
      <c r="B9" s="49" t="s">
        <v>248</v>
      </c>
      <c r="C9" s="36">
        <v>251.23</v>
      </c>
      <c r="D9" s="36">
        <v>263.62</v>
      </c>
      <c r="E9" s="50">
        <f>+C9*7</f>
        <v>1758.61</v>
      </c>
    </row>
    <row r="10" spans="2:5" ht="15.75" x14ac:dyDescent="0.25">
      <c r="B10" s="51" t="s">
        <v>210</v>
      </c>
      <c r="C10" s="32">
        <v>249.23</v>
      </c>
      <c r="D10" s="36">
        <v>261.52</v>
      </c>
      <c r="E10" s="52">
        <f>+C10*7</f>
        <v>1744.61</v>
      </c>
    </row>
    <row r="11" spans="2:5" ht="15.75" x14ac:dyDescent="0.25">
      <c r="B11" s="53" t="s">
        <v>249</v>
      </c>
      <c r="C11" s="32">
        <v>249.23</v>
      </c>
      <c r="D11" s="36">
        <v>261.52</v>
      </c>
      <c r="E11" s="54">
        <f>+C11*7</f>
        <v>1744.61</v>
      </c>
    </row>
    <row r="12" spans="2:5" ht="15.75" x14ac:dyDescent="0.25">
      <c r="B12" s="46"/>
      <c r="C12" s="48"/>
      <c r="D12" s="48"/>
      <c r="E12" s="47"/>
    </row>
    <row r="13" spans="2:5" ht="15.75" x14ac:dyDescent="0.25">
      <c r="B13" s="55" t="s">
        <v>250</v>
      </c>
      <c r="C13" s="32">
        <v>284.85000000000002</v>
      </c>
      <c r="D13" s="32">
        <v>298.89999999999998</v>
      </c>
      <c r="E13" s="56">
        <f>+C13*7</f>
        <v>1993.9500000000003</v>
      </c>
    </row>
    <row r="14" spans="2:5" ht="15.75" x14ac:dyDescent="0.25">
      <c r="B14" s="57" t="s">
        <v>211</v>
      </c>
      <c r="C14" s="32">
        <v>284.76</v>
      </c>
      <c r="D14" s="32">
        <v>298.8</v>
      </c>
      <c r="E14" s="58">
        <f>+C14*7</f>
        <v>1993.32</v>
      </c>
    </row>
    <row r="15" spans="2:5" ht="15.75" x14ac:dyDescent="0.25">
      <c r="B15" s="59" t="s">
        <v>251</v>
      </c>
      <c r="C15" s="36">
        <v>249.23</v>
      </c>
      <c r="D15" s="36">
        <v>261.52</v>
      </c>
      <c r="E15" s="60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2024-01-16T23:36:45Z</dcterms:modified>
</cp:coreProperties>
</file>