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B1123BB3-51B8-4BF1-92D4-F4BE7F4205E8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<sst xmlns="http://schemas.openxmlformats.org/spreadsheetml/2006/main" count="432" uniqueCount="325">
  <si>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</si>
  <si>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</si>
  <si>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</si>
  <si>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</si>
  <si>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</si>
  <si>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</si>
  <si>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</si>
  <si>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</si>
  <si>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</si>
  <si>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</si>
  <si>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</si>
  <si>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</si>
  <si>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</si>
  <si>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</si>
  <si>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</si>
  <si>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</si>
  <si>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</si>
  <si>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</si>
  <si>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</si>
  <si>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</si>
  <si>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</si>
  <si>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</si>
  <si>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</si>
  <si>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</si>
  <si>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</si>
  <si>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</si>
  <si>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</si>
  <si>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</si>
  <si>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</si>
  <si>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</si>
  <si>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</si>
  <si>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</si>
  <si>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</si>
  <si>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</si>
  <si>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</si>
  <si>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</si>
  <si>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</si>
  <si>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</si>
  <si>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</si>
  <si>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</si>
  <si>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</si>
  <si>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</si>
  <si>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</si>
  <si>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</si>
  <si>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</si>
  <si>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</si>
  <si>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</si>
  <si>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</si>
  <si>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</si>
  <si>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</si>
  <si>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</si>
  <si>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</si>
  <si>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</si>
  <si>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</si>
  <si>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</si>
  <si>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</si>
  <si>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</si>
  <si>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</si>
  <si>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</si>
  <si>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</si>
  <si>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</si>
  <si>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</si>
  <si>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</si>
  <si>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</si>
  <si>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</si>
  <si>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</si>
  <si>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</si>
  <si>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</si>
  <si>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</si>
  <si>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</si>
  <si>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</si>
  <si>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</si>
  <si>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</si>
  <si>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</si>
  <si>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</si>
  <si>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</si>
  <si>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</si>
  <si>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</si>
  <si>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</si>
  <si>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</si>
  <si>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</si>
  <si>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</si>
  <si>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</si>
  <si>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</si>
  <si>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</si>
  <si>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</si>
  <si>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</si>
  <si>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</si>
  <si>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</si>
  <si>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</si>
  <si>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</si>
  <si>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</si>
  <si>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</si>
  <si>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</si>
  <si>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</si>
  <si>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</si>
  <si>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</si>
  <si>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</si>
  <si>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</si>
  <si>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</si>
  <si>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</si>
  <si>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</si>
  <si>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</si>
  <si>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</si>
  <si>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</si>
  <si>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</si>
  <si>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</si>
  <si>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</si>
  <si>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</si>
  <si>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</si>
  <si>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</si>
  <si>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</si>
  <si>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</si>
  <si>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</si>
  <si>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</si>
  <si>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</si>
  <si>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</si>
  <si>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</si>
  <si>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</si>
  <si>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</si>
  <si>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</si>
  <si>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</si>
  <si>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</si>
  <si>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</si>
  <si>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</si>
  <si>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</si>
  <si>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</si>
  <si>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</si>
  <si>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</si>
  <si>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</si>
  <si>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</si>
  <si>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</si>
  <si>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</si>
  <si>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</si>
  <si>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</si>
  <si>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</si>
  <si>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</si>
  <si>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</si>
  <si>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</si>
  <si>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</si>
  <si>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</si>
  <si>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</si>
  <si>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</si>
  <si>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</si>
  <si>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</si>
  <si>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</si>
  <si>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</si>
  <si>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</si>
  <si>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</si>
  <si>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</si>
  <si>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</si>
  <si>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</si>
  <si>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</si>
  <si>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</si>
  <si>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</si>
  <si>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</si>
  <si>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</si>
  <si>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</si>
  <si>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</si>
  <si>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</si>
  <si>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</si>
  <si>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</si>
  <si>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</si>
  <si>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</si>
  <si>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</si>
  <si>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</si>
  <si>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</si>
  <si>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</si>
  <si>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</si>
  <si>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</si>
  <si>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</si>
  <si>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</si>
  <si>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</si>
  <si>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</si>
  <si>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</si>
  <si>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</si>
  <si>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</si>
  <si>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</si>
  <si>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</si>
  <si>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</si>
  <si>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</si>
  <si>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</si>
  <si>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</si>
  <si>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</si>
  <si>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</si>
  <si>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</si>
  <si>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</si>
  <si>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</si>
  <si>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</si>
  <si>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</si>
  <si>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</si>
  <si>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</si>
  <si>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</si>
  <si>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</si>
  <si>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</si>
  <si>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</si>
  <si>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</si>
  <si>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</si>
  <si>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</si>
  <si>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</si>
  <si>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</si>
  <si>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</si>
  <si>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</si>
  <si>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</si>
  <si>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</si>
  <si>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</si>
  <si>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</si>
  <si>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</si>
  <si>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</si>
  <si>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</si>
  <si>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</si>
  <si>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</si>
  <si>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</si>
  <si>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</si>
  <si>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</si>
  <si>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</si>
  <si>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</si>
  <si>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</si>
  <si>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</si>
  <si>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</si>
  <si>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</si>
  <si>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</si>
  <si>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</si>
  <si>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</si>
  <si>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</si>
  <si>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</si>
  <si>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</si>
  <si>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</si>
  <si>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</si>
  <si>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</si>
  <si>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</si>
  <si>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</si>
  <si>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</si>
  <si>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</si>
  <si>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</si>
  <si>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</si>
  <si>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</si>
  <si>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</si>
  <si>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</si>
  <si>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</si>
  <si>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</si>
  <si>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</si>
  <si>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</si>
  <si>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</si>
  <si>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</si>
  <si>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</si>
  <si>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</si>
  <si>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</si>
  <si>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</si>
  <si>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</si>
  <si>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</si>
  <si>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</si>
  <si>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UC</t>
  </si>
  <si>
    <t>CHAN</t>
  </si>
  <si>
    <t>DIEGO ARMANDO</t>
  </si>
  <si>
    <t>Camp AlEn 03</t>
  </si>
  <si>
    <t>HERNANDEZ HERNANDEZ JUAN CARLOS DEL JESUS</t>
  </si>
  <si>
    <t>UCDI900207LX0</t>
  </si>
  <si>
    <t>81109006007</t>
  </si>
  <si>
    <t>UXCD900207HCCCHG08</t>
  </si>
  <si>
    <t>armandochan043@gmail.com</t>
  </si>
  <si>
    <t>EUAN</t>
  </si>
  <si>
    <t>EDUARDO ENRIQUE</t>
  </si>
  <si>
    <t>Camp AlEn 02</t>
  </si>
  <si>
    <t>EUEE8303025M5</t>
  </si>
  <si>
    <t>81018308585</t>
  </si>
  <si>
    <t>EUEE830302HCCNND07</t>
  </si>
  <si>
    <t>CALLE CALZITA MZ 39 LT 1 ENTRE SARDIO</t>
  </si>
  <si>
    <t>MINAS</t>
  </si>
  <si>
    <t>huayin237@gmail.com</t>
  </si>
  <si>
    <t>ARIAS</t>
  </si>
  <si>
    <t>HERNANDEZ</t>
  </si>
  <si>
    <t>RICARDO</t>
  </si>
  <si>
    <t>OTERO</t>
  </si>
  <si>
    <t>LOPEZ</t>
  </si>
  <si>
    <t>JOSE DE JESUS</t>
  </si>
  <si>
    <t>PUEBLAS 2</t>
  </si>
  <si>
    <t>GONZALEZ MARTINEZ LEONCIO</t>
  </si>
  <si>
    <t>AIHR9111222L9</t>
  </si>
  <si>
    <t>48089116734</t>
  </si>
  <si>
    <t>AIHR911122HPLRRC00</t>
  </si>
  <si>
    <t>PUEBLA NORTE</t>
  </si>
  <si>
    <t>PueN 09</t>
  </si>
  <si>
    <t>AMADOR RAMIREZ LORENA</t>
  </si>
  <si>
    <t>OELJ790121UU8</t>
  </si>
  <si>
    <t>48957901175</t>
  </si>
  <si>
    <t>OELJ790121HPLTPS01</t>
  </si>
  <si>
    <t>AND DEL TREBOL E6 1 FRACCIONAMIENTO SAN PATRICIO</t>
  </si>
  <si>
    <t>SAN FRANCISCO TOTIMEHUACAN</t>
  </si>
  <si>
    <t>fani5202@hotmail.com</t>
  </si>
  <si>
    <t>AND SANTA VERONICA EDIF 8 DEP 2</t>
  </si>
  <si>
    <t>LARES SAN ALFONSO</t>
  </si>
  <si>
    <t>peluzo_otero@yahoo.com.mx</t>
  </si>
  <si>
    <t>LIRA</t>
  </si>
  <si>
    <t>ARMANDO</t>
  </si>
  <si>
    <t>LICA001208KZ9</t>
  </si>
  <si>
    <t>32160060797</t>
  </si>
  <si>
    <t>LICA001208HTLRNRA0</t>
  </si>
  <si>
    <t>AV. HIDALGO NUMERO 136</t>
  </si>
  <si>
    <t>SAN JOSE AZTATLA</t>
  </si>
  <si>
    <t>armandi_2000@live.com</t>
  </si>
  <si>
    <t>DOMICILIO CONOCIDO S N</t>
  </si>
  <si>
    <t>CHEMBLAS</t>
  </si>
  <si>
    <t>01210</t>
  </si>
  <si>
    <t>OCOTITLA TELLEZ JORGE JAVIER</t>
  </si>
  <si>
    <t>CONDE</t>
  </si>
  <si>
    <t>PORRAS</t>
  </si>
  <si>
    <t>DIAZ</t>
  </si>
  <si>
    <t>ALEJANDRO</t>
  </si>
  <si>
    <t>CACERES TREJO SERGIO</t>
  </si>
  <si>
    <t>PODA860502IB7</t>
  </si>
  <si>
    <t>67088623177</t>
  </si>
  <si>
    <t>PODA860502HVZRZL03</t>
  </si>
  <si>
    <t>SANTA ESPERANZA 3-A</t>
  </si>
  <si>
    <t>CIENEGUILLAS</t>
  </si>
  <si>
    <t>axlporras@gmail.com</t>
  </si>
  <si>
    <t>LARA</t>
  </si>
  <si>
    <t>PINEDA</t>
  </si>
  <si>
    <t>JESUS ALFREDO</t>
  </si>
  <si>
    <t>LAPJ940912CK8</t>
  </si>
  <si>
    <t>67139427859</t>
  </si>
  <si>
    <t>LAPJ940912HVZRNS01</t>
  </si>
  <si>
    <t>ORIENTE 15 NUM 98</t>
  </si>
  <si>
    <t>jesusa1209942@gmail.com</t>
  </si>
  <si>
    <t>CENTRO NORTE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</si>
</sst>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11" xfId="0" applyBorder="1" applyAlignment="1">
      <alignment horizontal="left"/>
    </xf>
    <xf numFmtId="0" fontId="0" fillId="0" borderId="3" xfId="0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10" fillId="0" borderId="2" xfId="2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0" fillId="0" borderId="2" xfId="0" applyBorder="1"/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10" fillId="0" borderId="2" xfId="2" applyBorder="1" applyAlignment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jesusa1209942@gmail.com" TargetMode="External"/><Relationship Id="rId3" Type="http://schemas.openxmlformats.org/officeDocument/2006/relationships/hyperlink" Target="mailto:fani5202@hotmail.com" TargetMode="External"/><Relationship Id="rId7" Type="http://schemas.openxmlformats.org/officeDocument/2006/relationships/hyperlink" Target="mailto:axlporras@gmail.com" TargetMode="External"/><Relationship Id="rId2" Type="http://schemas.openxmlformats.org/officeDocument/2006/relationships/hyperlink" Target="mailto:huayin237@gmail.com" TargetMode="External"/><Relationship Id="rId1" Type="http://schemas.openxmlformats.org/officeDocument/2006/relationships/hyperlink" Target="mailto:armandochan043@gmail.com" TargetMode="External"/><Relationship Id="rId6" Type="http://schemas.openxmlformats.org/officeDocument/2006/relationships/hyperlink" Target="mailto:armandi_2000@live.com" TargetMode="External"/><Relationship Id="rId5" Type="http://schemas.openxmlformats.org/officeDocument/2006/relationships/hyperlink" Target="mailto:armandi_2000@live.com" TargetMode="External"/><Relationship Id="rId4" Type="http://schemas.openxmlformats.org/officeDocument/2006/relationships/hyperlink" Target="mailto:peluzo_otero@yahoo.com.mx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8"/>
  <sheetViews>
    <sheetView tabSelected="1" workbookViewId="0">
      <selection activeCell="I8" sqref="I8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8.140625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2.85546875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67" customFormat="1" x14ac:dyDescent="0.25">
      <c r="A2" s="67" t="s">
        <v>51</v>
      </c>
      <c r="C2" s="64" t="s">
        <v>252</v>
      </c>
      <c r="D2" s="64" t="s">
        <v>253</v>
      </c>
      <c r="E2" s="64" t="s">
        <v>254</v>
      </c>
      <c r="F2" s="67" t="s">
        <v>75</v>
      </c>
      <c r="G2" s="67" t="s">
        <v>102</v>
      </c>
      <c r="H2" s="67" t="s">
        <v>121</v>
      </c>
      <c r="I2" s="64" t="s">
        <v>210</v>
      </c>
      <c r="J2" s="64" t="s">
        <v>223</v>
      </c>
      <c r="K2" s="62" t="s">
        <v>55</v>
      </c>
      <c r="L2" s="62" t="s">
        <v>150</v>
      </c>
      <c r="M2" s="62" t="s">
        <v>56</v>
      </c>
      <c r="N2" s="62">
        <v>2</v>
      </c>
      <c r="O2" s="61" t="s">
        <v>255</v>
      </c>
      <c r="P2" s="63" t="s">
        <v>256</v>
      </c>
      <c r="Q2" s="64" t="s">
        <v>257</v>
      </c>
      <c r="R2" s="65" t="s">
        <v>258</v>
      </c>
      <c r="S2" s="64" t="s">
        <v>259</v>
      </c>
      <c r="T2" s="66">
        <v>32911</v>
      </c>
      <c r="W2" s="69">
        <v>249.23</v>
      </c>
      <c r="X2" s="70">
        <v>261.52</v>
      </c>
      <c r="Y2" s="30">
        <v>45309</v>
      </c>
      <c r="Z2" s="30">
        <v>45309</v>
      </c>
      <c r="AA2" s="29"/>
      <c r="AB2" s="64">
        <v>24020</v>
      </c>
      <c r="AC2" s="64" t="s">
        <v>301</v>
      </c>
      <c r="AD2" s="64" t="s">
        <v>302</v>
      </c>
      <c r="AE2" s="64">
        <v>24564</v>
      </c>
      <c r="AF2" s="64" t="s">
        <v>167</v>
      </c>
      <c r="AG2" s="64">
        <v>9811947315</v>
      </c>
      <c r="AH2" s="68" t="s">
        <v>260</v>
      </c>
      <c r="AM2" s="67" t="s">
        <v>69</v>
      </c>
      <c r="AO2" s="31" t="s">
        <v>59</v>
      </c>
      <c r="AQ2" s="30"/>
      <c r="AR2" s="30"/>
      <c r="AU2" s="30"/>
    </row>
    <row r="3" spans="1:47" s="67" customFormat="1" x14ac:dyDescent="0.25">
      <c r="A3" s="67" t="s">
        <v>51</v>
      </c>
      <c r="C3" s="64" t="s">
        <v>261</v>
      </c>
      <c r="D3" s="64" t="s">
        <v>261</v>
      </c>
      <c r="E3" s="64" t="s">
        <v>262</v>
      </c>
      <c r="F3" s="67" t="s">
        <v>75</v>
      </c>
      <c r="G3" s="67" t="s">
        <v>102</v>
      </c>
      <c r="H3" s="67" t="s">
        <v>121</v>
      </c>
      <c r="I3" s="64" t="s">
        <v>210</v>
      </c>
      <c r="J3" s="64" t="s">
        <v>223</v>
      </c>
      <c r="K3" s="62" t="s">
        <v>55</v>
      </c>
      <c r="L3" s="62" t="s">
        <v>150</v>
      </c>
      <c r="M3" s="62" t="s">
        <v>56</v>
      </c>
      <c r="N3" s="62">
        <v>2</v>
      </c>
      <c r="O3" s="61" t="s">
        <v>263</v>
      </c>
      <c r="P3" s="63" t="s">
        <v>256</v>
      </c>
      <c r="Q3" s="64" t="s">
        <v>264</v>
      </c>
      <c r="R3" s="65" t="s">
        <v>265</v>
      </c>
      <c r="S3" s="64" t="s">
        <v>266</v>
      </c>
      <c r="T3" s="66">
        <v>30377</v>
      </c>
      <c r="W3" s="69">
        <v>249.23</v>
      </c>
      <c r="X3" s="70">
        <v>261.52</v>
      </c>
      <c r="Y3" s="30">
        <v>45309</v>
      </c>
      <c r="Z3" s="30">
        <v>45309</v>
      </c>
      <c r="AA3" s="29"/>
      <c r="AB3" s="64">
        <v>24026</v>
      </c>
      <c r="AC3" s="64" t="s">
        <v>267</v>
      </c>
      <c r="AD3" s="64" t="s">
        <v>268</v>
      </c>
      <c r="AE3" s="64">
        <v>24026</v>
      </c>
      <c r="AF3" s="64" t="s">
        <v>167</v>
      </c>
      <c r="AG3" s="64">
        <v>9811151195</v>
      </c>
      <c r="AH3" s="68" t="s">
        <v>269</v>
      </c>
      <c r="AM3" s="67" t="s">
        <v>69</v>
      </c>
      <c r="AO3" s="31" t="s">
        <v>59</v>
      </c>
      <c r="AQ3" s="30"/>
      <c r="AR3" s="30"/>
      <c r="AU3" s="30"/>
    </row>
    <row r="4" spans="1:47" s="67" customFormat="1" x14ac:dyDescent="0.25">
      <c r="A4" s="67" t="s">
        <v>51</v>
      </c>
      <c r="C4" s="64" t="s">
        <v>270</v>
      </c>
      <c r="D4" s="64" t="s">
        <v>271</v>
      </c>
      <c r="E4" s="64" t="s">
        <v>272</v>
      </c>
      <c r="F4" s="67" t="s">
        <v>75</v>
      </c>
      <c r="G4" s="67" t="s">
        <v>102</v>
      </c>
      <c r="H4" s="67" t="s">
        <v>121</v>
      </c>
      <c r="I4" s="64" t="s">
        <v>142</v>
      </c>
      <c r="J4" s="64" t="s">
        <v>221</v>
      </c>
      <c r="K4" s="62" t="s">
        <v>276</v>
      </c>
      <c r="L4" s="64" t="s">
        <v>158</v>
      </c>
      <c r="M4" s="64" t="s">
        <v>158</v>
      </c>
      <c r="N4" s="64">
        <v>0</v>
      </c>
      <c r="O4" s="64">
        <v>0</v>
      </c>
      <c r="P4" s="62" t="s">
        <v>277</v>
      </c>
      <c r="Q4" s="64" t="s">
        <v>278</v>
      </c>
      <c r="R4" s="65" t="s">
        <v>279</v>
      </c>
      <c r="S4" s="64" t="s">
        <v>280</v>
      </c>
      <c r="T4" s="66">
        <v>33564</v>
      </c>
      <c r="W4" s="69">
        <v>249.23</v>
      </c>
      <c r="X4" s="70">
        <v>261.52</v>
      </c>
      <c r="Y4" s="30">
        <v>45309</v>
      </c>
      <c r="Z4" s="30">
        <v>45309</v>
      </c>
      <c r="AA4" s="29"/>
      <c r="AB4" s="64">
        <v>72140</v>
      </c>
      <c r="AC4" s="64" t="s">
        <v>287</v>
      </c>
      <c r="AD4" s="64" t="s">
        <v>288</v>
      </c>
      <c r="AE4" s="64">
        <v>72595</v>
      </c>
      <c r="AF4" s="64" t="s">
        <v>184</v>
      </c>
      <c r="AG4" s="64">
        <v>2218913229</v>
      </c>
      <c r="AH4" s="68" t="s">
        <v>289</v>
      </c>
      <c r="AM4" s="67" t="s">
        <v>79</v>
      </c>
      <c r="AO4" s="31" t="s">
        <v>59</v>
      </c>
      <c r="AQ4" s="30"/>
      <c r="AR4" s="30"/>
      <c r="AU4" s="30"/>
    </row>
    <row r="5" spans="1:47" s="67" customFormat="1" x14ac:dyDescent="0.25">
      <c r="A5" s="67" t="s">
        <v>51</v>
      </c>
      <c r="C5" s="64" t="s">
        <v>273</v>
      </c>
      <c r="D5" s="64" t="s">
        <v>274</v>
      </c>
      <c r="E5" s="64" t="s">
        <v>275</v>
      </c>
      <c r="F5" s="67" t="s">
        <v>75</v>
      </c>
      <c r="G5" s="67" t="s">
        <v>102</v>
      </c>
      <c r="H5" s="67" t="s">
        <v>121</v>
      </c>
      <c r="I5" s="64" t="s">
        <v>210</v>
      </c>
      <c r="J5" s="64" t="s">
        <v>221</v>
      </c>
      <c r="K5" s="63" t="s">
        <v>281</v>
      </c>
      <c r="L5" s="64" t="s">
        <v>162</v>
      </c>
      <c r="M5" s="64" t="s">
        <v>56</v>
      </c>
      <c r="N5" s="64">
        <v>1</v>
      </c>
      <c r="O5" s="64" t="s">
        <v>282</v>
      </c>
      <c r="P5" s="64" t="s">
        <v>283</v>
      </c>
      <c r="Q5" s="64" t="s">
        <v>284</v>
      </c>
      <c r="R5" s="65" t="s">
        <v>285</v>
      </c>
      <c r="S5" s="64" t="s">
        <v>286</v>
      </c>
      <c r="T5" s="66">
        <v>28876</v>
      </c>
      <c r="U5" s="64">
        <v>2113033857</v>
      </c>
      <c r="W5" s="69">
        <v>249.23</v>
      </c>
      <c r="X5" s="70">
        <v>261.52</v>
      </c>
      <c r="Y5" s="30">
        <v>45309</v>
      </c>
      <c r="Z5" s="30">
        <v>45309</v>
      </c>
      <c r="AA5" s="29"/>
      <c r="AB5" s="65" t="s">
        <v>303</v>
      </c>
      <c r="AC5" s="64" t="s">
        <v>290</v>
      </c>
      <c r="AD5" s="64" t="s">
        <v>291</v>
      </c>
      <c r="AE5" s="64">
        <v>72499</v>
      </c>
      <c r="AF5" s="64" t="s">
        <v>184</v>
      </c>
      <c r="AG5" s="64">
        <v>2224374130</v>
      </c>
      <c r="AH5" s="68" t="s">
        <v>292</v>
      </c>
      <c r="AM5" s="67" t="s">
        <v>69</v>
      </c>
      <c r="AO5" s="31" t="s">
        <v>59</v>
      </c>
      <c r="AQ5" s="30"/>
      <c r="AR5" s="30"/>
      <c r="AU5" s="30"/>
    </row>
    <row r="6" spans="1:47" s="67" customFormat="1" x14ac:dyDescent="0.25">
      <c r="A6" s="67" t="s">
        <v>51</v>
      </c>
      <c r="C6" s="64" t="s">
        <v>293</v>
      </c>
      <c r="D6" s="64" t="s">
        <v>305</v>
      </c>
      <c r="E6" s="64" t="s">
        <v>294</v>
      </c>
      <c r="F6" s="67" t="s">
        <v>75</v>
      </c>
      <c r="G6" s="67" t="s">
        <v>102</v>
      </c>
      <c r="H6" s="67" t="s">
        <v>123</v>
      </c>
      <c r="I6" s="64" t="s">
        <v>66</v>
      </c>
      <c r="J6" s="64" t="s">
        <v>221</v>
      </c>
      <c r="K6" s="64" t="s">
        <v>116</v>
      </c>
      <c r="L6" s="64" t="s">
        <v>158</v>
      </c>
      <c r="M6" s="64" t="s">
        <v>158</v>
      </c>
      <c r="N6" s="64">
        <v>0</v>
      </c>
      <c r="O6" s="64">
        <v>0</v>
      </c>
      <c r="P6" s="71" t="s">
        <v>304</v>
      </c>
      <c r="Q6" s="64" t="s">
        <v>295</v>
      </c>
      <c r="R6" s="65" t="s">
        <v>296</v>
      </c>
      <c r="S6" s="64" t="s">
        <v>297</v>
      </c>
      <c r="T6" s="66">
        <v>36868</v>
      </c>
      <c r="W6" s="69">
        <v>249.23</v>
      </c>
      <c r="X6" s="70">
        <v>261.52</v>
      </c>
      <c r="Y6" s="30">
        <v>45309</v>
      </c>
      <c r="Z6" s="30">
        <v>45309</v>
      </c>
      <c r="AA6" s="29"/>
      <c r="AB6" s="64">
        <v>90692</v>
      </c>
      <c r="AC6" s="64" t="s">
        <v>298</v>
      </c>
      <c r="AD6" s="64" t="s">
        <v>299</v>
      </c>
      <c r="AE6" s="64">
        <v>90692</v>
      </c>
      <c r="AF6" s="64" t="s">
        <v>192</v>
      </c>
      <c r="AG6" s="64">
        <v>2461507243</v>
      </c>
      <c r="AH6" s="68" t="s">
        <v>300</v>
      </c>
      <c r="AM6" s="67" t="s">
        <v>57</v>
      </c>
      <c r="AO6" s="31" t="s">
        <v>59</v>
      </c>
      <c r="AQ6" s="30"/>
      <c r="AR6" s="30"/>
      <c r="AU6" s="30"/>
    </row>
    <row r="7" spans="1:47" s="74" customFormat="1" x14ac:dyDescent="0.25">
      <c r="A7" s="74" t="s">
        <v>51</v>
      </c>
      <c r="C7" s="76" t="s">
        <v>306</v>
      </c>
      <c r="D7" s="76" t="s">
        <v>307</v>
      </c>
      <c r="E7" s="76" t="s">
        <v>308</v>
      </c>
      <c r="F7" s="74" t="s">
        <v>75</v>
      </c>
      <c r="G7" s="74" t="s">
        <v>102</v>
      </c>
      <c r="H7" s="74" t="s">
        <v>121</v>
      </c>
      <c r="I7" s="76" t="s">
        <v>142</v>
      </c>
      <c r="J7" s="76" t="s">
        <v>104</v>
      </c>
      <c r="K7" s="76" t="s">
        <v>108</v>
      </c>
      <c r="L7" s="76" t="s">
        <v>158</v>
      </c>
      <c r="M7" s="76" t="s">
        <v>158</v>
      </c>
      <c r="N7" s="76">
        <v>0</v>
      </c>
      <c r="O7" s="76">
        <v>0</v>
      </c>
      <c r="P7" s="77" t="s">
        <v>309</v>
      </c>
      <c r="Q7" s="76" t="s">
        <v>310</v>
      </c>
      <c r="R7" s="72" t="s">
        <v>311</v>
      </c>
      <c r="S7" s="76" t="s">
        <v>312</v>
      </c>
      <c r="T7" s="73">
        <v>31534</v>
      </c>
      <c r="W7" s="69">
        <v>249.23</v>
      </c>
      <c r="X7" s="70">
        <v>261.52</v>
      </c>
      <c r="Y7" s="30">
        <v>45310</v>
      </c>
      <c r="Z7" s="30">
        <v>45310</v>
      </c>
      <c r="AA7" s="29"/>
      <c r="AB7" s="76">
        <v>94650</v>
      </c>
      <c r="AC7" s="76" t="s">
        <v>313</v>
      </c>
      <c r="AD7" s="76" t="s">
        <v>314</v>
      </c>
      <c r="AE7" s="76">
        <v>43303</v>
      </c>
      <c r="AF7" s="76" t="s">
        <v>193</v>
      </c>
      <c r="AG7" s="76">
        <v>2722981241</v>
      </c>
      <c r="AH7" s="75" t="s">
        <v>315</v>
      </c>
      <c r="AM7" s="74" t="s">
        <v>69</v>
      </c>
      <c r="AO7" s="31" t="s">
        <v>59</v>
      </c>
      <c r="AQ7" s="30"/>
      <c r="AR7" s="30"/>
      <c r="AU7" s="30"/>
    </row>
    <row r="8" spans="1:47" s="74" customFormat="1" x14ac:dyDescent="0.25">
      <c r="A8" s="74" t="s">
        <v>51</v>
      </c>
      <c r="C8" s="76" t="s">
        <v>316</v>
      </c>
      <c r="D8" s="76" t="s">
        <v>317</v>
      </c>
      <c r="E8" s="76" t="s">
        <v>318</v>
      </c>
      <c r="F8" s="74" t="s">
        <v>75</v>
      </c>
      <c r="G8" s="74" t="s">
        <v>102</v>
      </c>
      <c r="H8" s="74" t="s">
        <v>121</v>
      </c>
      <c r="I8" s="76" t="s">
        <v>142</v>
      </c>
      <c r="J8" s="76" t="s">
        <v>104</v>
      </c>
      <c r="K8" s="76" t="s">
        <v>108</v>
      </c>
      <c r="L8" s="76" t="s">
        <v>158</v>
      </c>
      <c r="M8" s="76" t="s">
        <v>158</v>
      </c>
      <c r="N8" s="76">
        <v>0</v>
      </c>
      <c r="O8" s="76">
        <v>0</v>
      </c>
      <c r="P8" s="77" t="s">
        <v>309</v>
      </c>
      <c r="Q8" s="76" t="s">
        <v>319</v>
      </c>
      <c r="R8" s="72" t="s">
        <v>320</v>
      </c>
      <c r="S8" s="76" t="s">
        <v>321</v>
      </c>
      <c r="T8" s="73">
        <v>34589</v>
      </c>
      <c r="W8" s="69">
        <v>249.23</v>
      </c>
      <c r="X8" s="70">
        <v>261.52</v>
      </c>
      <c r="Y8" s="30">
        <v>45310</v>
      </c>
      <c r="Z8" s="30">
        <v>45310</v>
      </c>
      <c r="AA8" s="29"/>
      <c r="AB8" s="76">
        <v>94320</v>
      </c>
      <c r="AC8" s="76" t="s">
        <v>322</v>
      </c>
      <c r="AD8" s="76" t="s">
        <v>324</v>
      </c>
      <c r="AE8" s="76">
        <v>94300</v>
      </c>
      <c r="AF8" s="76" t="s">
        <v>193</v>
      </c>
      <c r="AG8" s="76">
        <v>2722294155</v>
      </c>
      <c r="AH8" s="75" t="s">
        <v>323</v>
      </c>
      <c r="AM8" s="74" t="s">
        <v>57</v>
      </c>
      <c r="AO8" s="31" t="s">
        <v>59</v>
      </c>
      <c r="AQ8" s="30"/>
      <c r="AR8" s="30"/>
      <c r="AU8" s="30"/>
    </row>
  </sheetData>
  <hyperlinks>
    <hyperlink ref="AH2" r:id="rId1" xr:uid="{C5BFA251-F437-42E1-9BB2-31CCCE62144B}"/>
    <hyperlink ref="AH3" r:id="rId2" xr:uid="{C5BFA251-F437-42E1-9BB2-31CCCE62144B}"/>
    <hyperlink ref="AH4" r:id="rId3" xr:uid="{00000000-0004-0000-0000-00003E000000}"/>
    <hyperlink ref="AH5" r:id="rId4" xr:uid="{00000000-0004-0000-0000-00003F000000}"/>
    <hyperlink ref="AH6" r:id="rId5" xr:uid="{EDEC7C00-F09F-4AD4-849F-751E7FD6F45E}"/>
    <hyperlink ref="O6" r:id="rId6" display="armandi_2000@live.com" xr:uid="{EDEC7C00-F09F-4AD4-849F-751E7FD6F45E}"/>
    <hyperlink ref="AH7" r:id="rId7" xr:uid="{75DC1DE3-5BED-4B28-86DE-919D4BDB113C}"/>
    <hyperlink ref="AH8" r:id="rId8" xr:uid="{464438D0-75D9-4B3E-B731-9D03D83CE334}"/>
  </hyperlinks>
  <pageMargins left="0.7" right="0.7" top="0.75" bottom="0.75" header="0.3" footer="0.3"/>
  <pageSetup orientation="portrait" r:id="rId9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A88E9ABE-48BF-4B26-A1FF-00170068FCFA}">
          <x14:formula1>
            <xm:f>'Listas Desplegables'!$A$2:$A$8</xm:f>
          </x14:formula1>
          <xm:sqref>A2:A8</xm:sqref>
        </x14:dataValidation>
        <x14:dataValidation type="list" allowBlank="1" showInputMessage="1" showErrorMessage="1" xr:uid="{C3214631-A3C3-4EBC-9461-4562E694B718}">
          <x14:formula1>
            <xm:f>'Listas Desplegables'!$B$2:$B$4</xm:f>
          </x14:formula1>
          <xm:sqref>F2:F8</xm:sqref>
        </x14:dataValidation>
        <x14:dataValidation type="list" allowBlank="1" showInputMessage="1" showErrorMessage="1" xr:uid="{CAA6F918-6AA6-45EE-8DDE-D0182244210C}">
          <x14:formula1>
            <xm:f>'Listas Desplegables'!$C$2:$C$11</xm:f>
          </x14:formula1>
          <xm:sqref>G2:G8</xm:sqref>
        </x14:dataValidation>
        <x14:dataValidation type="list" allowBlank="1" showInputMessage="1" showErrorMessage="1" xr:uid="{3061EE7A-A013-42A1-BC9C-BCB01DA9E3FF}">
          <x14:formula1>
            <xm:f>'Listas Desplegables'!$D$2:$D$24</xm:f>
          </x14:formula1>
          <xm:sqref>H2:H8</xm:sqref>
        </x14:dataValidation>
        <x14:dataValidation type="list" allowBlank="1" showInputMessage="1" showErrorMessage="1" xr:uid="{0FB23B01-7EB4-4161-AE92-CA17602F5DCD}">
          <x14:formula1>
            <xm:f>'Listas Desplegables'!$F$2:$F$39</xm:f>
          </x14:formula1>
          <xm:sqref>I2:I8</xm:sqref>
        </x14:dataValidation>
        <x14:dataValidation type="list" allowBlank="1" showInputMessage="1" showErrorMessage="1" xr:uid="{3620A045-51A3-49CB-85B5-14F8F4A708CF}">
          <x14:formula1>
            <xm:f>'Listas Desplegables'!$E$2:$E$8</xm:f>
          </x14:formula1>
          <xm:sqref>J2:J8</xm:sqref>
        </x14:dataValidation>
        <x14:dataValidation type="list" allowBlank="1" showInputMessage="1" showErrorMessage="1" xr:uid="{70A2AEFD-F9C9-49F3-80F2-AA8E0C0C245E}">
          <x14:formula1>
            <xm:f>'Listas Desplegables'!$H$2:$H$16</xm:f>
          </x14:formula1>
          <xm:sqref>L2:L8</xm:sqref>
        </x14:dataValidation>
        <x14:dataValidation type="list" allowBlank="1" showInputMessage="1" showErrorMessage="1" xr:uid="{D22358F9-6B4A-4779-A08C-595656029C78}">
          <x14:formula1>
            <xm:f>'Listas Desplegables'!$I$2:$I$4</xm:f>
          </x14:formula1>
          <xm:sqref>M2:M8</xm:sqref>
        </x14:dataValidation>
        <x14:dataValidation type="list" allowBlank="1" showInputMessage="1" showErrorMessage="1" xr:uid="{4CD60EC9-963B-4E9C-8094-F4131EBE362E}">
          <x14:formula1>
            <xm:f>'Listas Desplegables'!$J$2:$J$32</xm:f>
          </x14:formula1>
          <xm:sqref>AF2:AF8</xm:sqref>
        </x14:dataValidation>
        <x14:dataValidation type="list" allowBlank="1" showInputMessage="1" showErrorMessage="1" xr:uid="{388B6EA4-82B9-49B2-98FA-3B09DAAE80A4}">
          <x14:formula1>
            <xm:f>'Listas Desplegables'!$K$2:$K$6</xm:f>
          </x14:formula1>
          <xm:sqref>AJ2:AJ8</xm:sqref>
        </x14:dataValidation>
        <x14:dataValidation type="list" allowBlank="1" showInputMessage="1" showErrorMessage="1" xr:uid="{24996F5E-26C1-489E-B2B1-6E1ED3B54FB7}">
          <x14:formula1>
            <xm:f>'Listas Desplegables'!$N$2:$N$9</xm:f>
          </x14:formula1>
          <xm:sqref>AL2:AL8</xm:sqref>
        </x14:dataValidation>
        <x14:dataValidation type="list" allowBlank="1" showInputMessage="1" showErrorMessage="1" xr:uid="{1E0C52CF-A8B8-4CB1-95FE-7F354F6D67A1}">
          <x14:formula1>
            <xm:f>'Listas Desplegables'!$L$2:$L$4</xm:f>
          </x14:formula1>
          <xm:sqref>AM2:AM8</xm:sqref>
        </x14:dataValidation>
        <x14:dataValidation type="list" allowBlank="1" showInputMessage="1" showErrorMessage="1" xr:uid="{F8A19452-B548-4560-95C5-05FEF387051A}">
          <x14:formula1>
            <xm:f>'Listas Desplegables'!$M$2:$M$3</xm:f>
          </x14:formula1>
          <xm:sqref>AN2:AN8</xm:sqref>
        </x14:dataValidation>
        <x14:dataValidation type="list" allowBlank="1" showInputMessage="1" showErrorMessage="1" xr:uid="{A0DD81D5-3450-4783-895F-FA1A77CACC73}">
          <x14:formula1>
            <xm:f>'Listas Desplegables'!$O$2:$O$4</xm:f>
          </x14:formula1>
          <xm:sqref>AO2:AO8</xm:sqref>
        </x14:dataValidation>
        <x14:dataValidation type="list" allowBlank="1" showInputMessage="1" showErrorMessage="1" xr:uid="{AD579B68-AC34-4210-9A94-986E402DB742}">
          <x14:formula1>
            <xm:f>'Listas Desplegables'!$P$2:$P$9</xm:f>
          </x14:formula1>
          <xm:sqref>AP2:AP8</xm:sqref>
        </x14:dataValidation>
        <x14:dataValidation type="list" allowBlank="1" showInputMessage="1" showErrorMessage="1" xr:uid="{BB1136BE-0C25-4D8C-959A-62AFDD28A471}">
          <x14:formula1>
            <xm:f>'Listas Desplegables'!$Q$2:$Q$13</xm:f>
          </x14:formula1>
          <xm:sqref>AT2:AT8</xm:sqref>
        </x14:dataValidation>
        <x14:dataValidation type="list" allowBlank="1" showInputMessage="1" showErrorMessage="1" xr:uid="{F21783F2-AACB-489C-A8CE-AD6D1FAECEA1}">
          <x14:formula1>
            <xm:f>'Listas Desplegables'!$G$2:$G$17</xm:f>
          </x14:formula1>
          <xm:sqref>K2:K8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3" t="s">
        <v>41</v>
      </c>
      <c r="C1" s="33" t="s">
        <v>242</v>
      </c>
      <c r="D1" s="34" t="s">
        <v>243</v>
      </c>
      <c r="E1" s="33" t="s">
        <v>244</v>
      </c>
    </row>
    <row r="2" spans="2:5" ht="15.75" x14ac:dyDescent="0.25">
      <c r="B2" s="35" t="s">
        <v>245</v>
      </c>
      <c r="C2" s="36">
        <v>250.73</v>
      </c>
      <c r="D2" s="36">
        <v>263.08999999999997</v>
      </c>
      <c r="E2" s="37">
        <f t="shared" ref="E2:E7" si="0">+C2*7</f>
        <v>1755.11</v>
      </c>
    </row>
    <row r="3" spans="2:5" ht="15.75" x14ac:dyDescent="0.25">
      <c r="B3" s="38" t="s">
        <v>134</v>
      </c>
      <c r="C3" s="36">
        <v>262.14</v>
      </c>
      <c r="D3" s="36">
        <v>275.07</v>
      </c>
      <c r="E3" s="39">
        <f t="shared" si="0"/>
        <v>1834.98</v>
      </c>
    </row>
    <row r="4" spans="2:5" ht="15.75" x14ac:dyDescent="0.25">
      <c r="B4" s="40" t="s">
        <v>66</v>
      </c>
      <c r="C4" s="36">
        <v>249.23</v>
      </c>
      <c r="D4" s="36">
        <v>261.52</v>
      </c>
      <c r="E4" s="41">
        <f t="shared" si="0"/>
        <v>1744.61</v>
      </c>
    </row>
    <row r="5" spans="2:5" ht="15.75" x14ac:dyDescent="0.25">
      <c r="B5" s="42" t="s">
        <v>136</v>
      </c>
      <c r="C5" s="36">
        <v>249.23</v>
      </c>
      <c r="D5" s="36">
        <v>261.52</v>
      </c>
      <c r="E5" s="43">
        <f t="shared" si="0"/>
        <v>1744.61</v>
      </c>
    </row>
    <row r="6" spans="2:5" ht="15.75" x14ac:dyDescent="0.25">
      <c r="B6" s="44" t="s">
        <v>246</v>
      </c>
      <c r="C6" s="36">
        <v>249.23</v>
      </c>
      <c r="D6" s="36">
        <v>261.52</v>
      </c>
      <c r="E6" s="45">
        <f t="shared" si="0"/>
        <v>1744.61</v>
      </c>
    </row>
    <row r="7" spans="2:5" ht="15.75" x14ac:dyDescent="0.25">
      <c r="B7" s="44" t="s">
        <v>247</v>
      </c>
      <c r="C7" s="36">
        <v>249.23</v>
      </c>
      <c r="D7" s="36">
        <v>261.52</v>
      </c>
      <c r="E7" s="45">
        <f t="shared" si="0"/>
        <v>1744.61</v>
      </c>
    </row>
    <row r="8" spans="2:5" ht="15.75" x14ac:dyDescent="0.25">
      <c r="B8" s="46"/>
      <c r="C8" s="48"/>
      <c r="D8" s="48"/>
      <c r="E8" s="47"/>
    </row>
    <row r="9" spans="2:5" ht="15.75" x14ac:dyDescent="0.25">
      <c r="B9" s="49" t="s">
        <v>248</v>
      </c>
      <c r="C9" s="36">
        <v>251.23</v>
      </c>
      <c r="D9" s="36">
        <v>263.62</v>
      </c>
      <c r="E9" s="50">
        <f>+C9*7</f>
        <v>1758.61</v>
      </c>
    </row>
    <row r="10" spans="2:5" ht="15.75" x14ac:dyDescent="0.25">
      <c r="B10" s="51" t="s">
        <v>210</v>
      </c>
      <c r="C10" s="32">
        <v>249.23</v>
      </c>
      <c r="D10" s="36">
        <v>261.52</v>
      </c>
      <c r="E10" s="52">
        <f>+C10*7</f>
        <v>1744.61</v>
      </c>
    </row>
    <row r="11" spans="2:5" ht="15.75" x14ac:dyDescent="0.25">
      <c r="B11" s="53" t="s">
        <v>249</v>
      </c>
      <c r="C11" s="32">
        <v>249.23</v>
      </c>
      <c r="D11" s="36">
        <v>261.52</v>
      </c>
      <c r="E11" s="54">
        <f>+C11*7</f>
        <v>1744.61</v>
      </c>
    </row>
    <row r="12" spans="2:5" ht="15.75" x14ac:dyDescent="0.25">
      <c r="B12" s="46"/>
      <c r="C12" s="48"/>
      <c r="D12" s="48"/>
      <c r="E12" s="47"/>
    </row>
    <row r="13" spans="2:5" ht="15.75" x14ac:dyDescent="0.25">
      <c r="B13" s="55" t="s">
        <v>250</v>
      </c>
      <c r="C13" s="32">
        <v>284.85000000000002</v>
      </c>
      <c r="D13" s="32">
        <v>298.89999999999998</v>
      </c>
      <c r="E13" s="56">
        <f>+C13*7</f>
        <v>1993.9500000000003</v>
      </c>
    </row>
    <row r="14" spans="2:5" ht="15.75" x14ac:dyDescent="0.25">
      <c r="B14" s="57" t="s">
        <v>211</v>
      </c>
      <c r="C14" s="32">
        <v>284.76</v>
      </c>
      <c r="D14" s="32">
        <v>298.8</v>
      </c>
      <c r="E14" s="58">
        <f>+C14*7</f>
        <v>1993.32</v>
      </c>
    </row>
    <row r="15" spans="2:5" ht="15.75" x14ac:dyDescent="0.25">
      <c r="B15" s="59" t="s">
        <v>251</v>
      </c>
      <c r="C15" s="36">
        <v>249.23</v>
      </c>
      <c r="D15" s="36">
        <v>261.52</v>
      </c>
      <c r="E15" s="60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2024-01-17T22:45:08Z</dcterms:modified>
</cp:coreProperties>
</file>