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6EA789EA-F0CB-4943-AD37-C97C86C3178C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<sst xmlns="http://schemas.openxmlformats.org/spreadsheetml/2006/main" count="388" uniqueCount="309">
  <si>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</si>
  <si>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</si>
  <si>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</si>
  <si>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</si>
  <si>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</si>
  <si>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</si>
  <si>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</si>
  <si>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</si>
  <si>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</si>
  <si>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</si>
  <si>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</si>
  <si>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</si>
  <si>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</si>
  <si>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</si>
  <si>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</si>
  <si>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</si>
  <si>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</si>
  <si>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</si>
  <si>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</si>
  <si>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</si>
  <si>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</si>
  <si>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</si>
  <si>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</si>
  <si>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</si>
  <si>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</si>
  <si>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</si>
  <si>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</si>
  <si>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</si>
  <si>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</si>
  <si>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</si>
  <si>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</si>
  <si>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</si>
  <si>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</si>
  <si>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</si>
  <si>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</si>
  <si>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</si>
  <si>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</si>
  <si>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</si>
  <si>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</si>
  <si>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</si>
  <si>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</si>
  <si>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</si>
  <si>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</si>
  <si>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</si>
  <si>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</si>
  <si>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</si>
  <si>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</si>
  <si>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</si>
  <si>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</si>
  <si>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</si>
  <si>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</si>
  <si>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</si>
  <si>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</si>
  <si>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</si>
  <si>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</si>
  <si>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</si>
  <si>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</si>
  <si>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</si>
  <si>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</si>
  <si>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</si>
  <si>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</si>
  <si>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</si>
  <si>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</si>
  <si>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</si>
  <si>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</si>
  <si>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</si>
  <si>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</si>
  <si>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</si>
  <si>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</si>
  <si>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</si>
  <si>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</si>
  <si>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</si>
  <si>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</si>
  <si>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</si>
  <si>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</si>
  <si>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</si>
  <si>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</si>
  <si>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</si>
  <si>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</si>
  <si>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</si>
  <si>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</si>
  <si>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</si>
  <si>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</si>
  <si>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</si>
  <si>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</si>
  <si>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</si>
  <si>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</si>
  <si>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</si>
  <si>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</si>
  <si>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</si>
  <si>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</si>
  <si>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</si>
  <si>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</si>
  <si>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</si>
  <si>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</si>
  <si>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</si>
  <si>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</si>
  <si>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</si>
  <si>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</si>
  <si>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</si>
  <si>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</si>
  <si>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</si>
  <si>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</si>
  <si>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</si>
  <si>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</si>
  <si>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</si>
  <si>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</si>
  <si>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</si>
  <si>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</si>
  <si>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</si>
  <si>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</si>
  <si>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</si>
  <si>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</si>
  <si>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</si>
  <si>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</si>
  <si>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</si>
  <si>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</si>
  <si>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</si>
  <si>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</si>
  <si>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</si>
  <si>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</si>
  <si>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</si>
  <si>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</si>
  <si>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</si>
  <si>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</si>
  <si>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</si>
  <si>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</si>
  <si>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</si>
  <si>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</si>
  <si>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</si>
  <si>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</si>
  <si>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</si>
  <si>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</si>
  <si>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</si>
  <si>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</si>
  <si>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</si>
  <si>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</si>
  <si>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</si>
  <si>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</si>
  <si>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</si>
  <si>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</si>
  <si>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</si>
  <si>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</si>
  <si>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</si>
  <si>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</si>
  <si>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</si>
  <si>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</si>
  <si>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</si>
  <si>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</si>
  <si>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</si>
  <si>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</si>
  <si>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</si>
  <si>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</si>
  <si>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</si>
  <si>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</si>
  <si>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</si>
  <si>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</si>
  <si>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</si>
  <si>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</si>
  <si>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</si>
  <si>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</si>
  <si>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</si>
  <si>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</si>
  <si>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</si>
  <si>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</si>
  <si>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</si>
  <si>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</si>
  <si>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</si>
  <si>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</si>
  <si>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</si>
  <si>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</si>
  <si>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</si>
  <si>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</si>
  <si>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</si>
  <si>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</si>
  <si>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</si>
  <si>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</si>
  <si>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</si>
  <si>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</si>
  <si>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</si>
  <si>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</si>
  <si>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</si>
  <si>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</si>
  <si>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</si>
  <si>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</si>
  <si>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</si>
  <si>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</si>
  <si>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</si>
  <si>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</si>
  <si>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</si>
  <si>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</si>
  <si>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</si>
  <si>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</si>
  <si>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</si>
  <si>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</si>
  <si>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</si>
  <si>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</si>
  <si>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</si>
  <si>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</si>
  <si>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</si>
  <si>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</si>
  <si>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</si>
  <si>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</si>
  <si>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</si>
  <si>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</si>
  <si>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</si>
  <si>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</si>
  <si>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</si>
  <si>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</si>
  <si>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</si>
  <si>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</si>
  <si>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</si>
  <si>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</si>
  <si>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</si>
  <si>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</si>
  <si>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</si>
  <si>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</si>
  <si>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</si>
  <si>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</si>
  <si>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</si>
  <si>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</si>
  <si>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</si>
  <si>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</si>
  <si>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</si>
  <si>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</si>
  <si>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</si>
  <si>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</si>
  <si>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</si>
  <si>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</si>
  <si>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</si>
  <si>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</si>
  <si>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</si>
  <si>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</si>
  <si>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</si>
  <si>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</si>
  <si>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</si>
  <si>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</si>
  <si>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</si>
  <si>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</si>
  <si>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</si>
  <si>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</si>
  <si>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</si>
  <si>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</si>
  <si>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</si>
  <si>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</si>
  <si>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</si>
  <si>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</si>
  <si>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</si>
  <si>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</si>
  <si>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</si>
  <si>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</si>
  <si>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</si>
  <si>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DANIEL ANTONIO</t>
  </si>
  <si>
    <t>PEREZ CRUZ RAMIRO</t>
  </si>
  <si>
    <t>EEMD960906B81</t>
  </si>
  <si>
    <t>69169609505</t>
  </si>
  <si>
    <t>EEMD960906HCSSRN06</t>
  </si>
  <si>
    <t>77500</t>
  </si>
  <si>
    <t>CALLE AVELLANO SUR NUMERO 506</t>
  </si>
  <si>
    <t>guiadenaturaleza09@gmail.com</t>
  </si>
  <si>
    <t>FLORES</t>
  </si>
  <si>
    <t>EVANGELISTA</t>
  </si>
  <si>
    <t>JULIO CESAR</t>
  </si>
  <si>
    <t>FLORES VERDEJO CARLOS TRANQUILINO</t>
  </si>
  <si>
    <t>FOEJ931229MH2</t>
  </si>
  <si>
    <t>FOEJ931229HVZLVL04</t>
  </si>
  <si>
    <t>17 NORTE NUM. 16</t>
  </si>
  <si>
    <t>juliorey1993@gmail.com</t>
  </si>
  <si>
    <t>TEPALCINGO</t>
  </si>
  <si>
    <t>MURRIETA</t>
  </si>
  <si>
    <t>KARLA PAOLA</t>
  </si>
  <si>
    <t>MAYORAL</t>
  </si>
  <si>
    <t>JUSTO</t>
  </si>
  <si>
    <t>AVELINA CLAUDIA</t>
  </si>
  <si>
    <t>PUEBLA NORTE</t>
  </si>
  <si>
    <t>PueN 18</t>
  </si>
  <si>
    <t>CHAVEZ PALACIOS ANGEL DANIEL</t>
  </si>
  <si>
    <t>TEMK040814UF8</t>
  </si>
  <si>
    <t>52220497425</t>
  </si>
  <si>
    <t>TEMK040814MPLPRRA4</t>
  </si>
  <si>
    <t>PUEBLA SUR</t>
  </si>
  <si>
    <t>MORENA 3</t>
  </si>
  <si>
    <t>Ps Mor 08</t>
  </si>
  <si>
    <t>CORONA CHIMAL ENRIQUE</t>
  </si>
  <si>
    <t>MAJA861110382</t>
  </si>
  <si>
    <t>48058661728</t>
  </si>
  <si>
    <t>MAJA861110MPLYSV06</t>
  </si>
  <si>
    <t>PV IGNACIO MARISCAL 9</t>
  </si>
  <si>
    <t>IGNACIO MARISCAL</t>
  </si>
  <si>
    <t>karlatepalcingomurrieta@gmail.com</t>
  </si>
  <si>
    <t>5TO AND F ESCAM ED 422 101</t>
  </si>
  <si>
    <t>MANUEL RIVERA ANAYA</t>
  </si>
  <si>
    <t>mayoralclaudia718@gmail.com</t>
  </si>
  <si>
    <t>PEREZ</t>
  </si>
  <si>
    <t>BERMUDEZ</t>
  </si>
  <si>
    <t>JOSUE</t>
  </si>
  <si>
    <t>CONAGRA</t>
  </si>
  <si>
    <t>ORI CON 03</t>
  </si>
  <si>
    <t>CANCINO SANCHEZ HUGO</t>
  </si>
  <si>
    <t>PEBJ850318SV9</t>
  </si>
  <si>
    <t>67048520448</t>
  </si>
  <si>
    <t>PEBJ850318HVZRRS06</t>
  </si>
  <si>
    <t>PROLG. NORTE 3 LOTE 1 B</t>
  </si>
  <si>
    <t>enredadosmacrame@gmail.com</t>
  </si>
  <si>
    <t>ESTEBAN</t>
  </si>
  <si>
    <t>MORALES</t>
  </si>
  <si>
    <t xml:space="preserve">PATRIA NUEVA </t>
  </si>
  <si>
    <t>67029300018</t>
  </si>
  <si>
    <t>SAN JUAN BAUTISTA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</si>
</sst>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3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0" fillId="0" borderId="0" xfId="0" applyAlignment="1">
      <alignment horizontal="left"/>
    </xf>
    <xf numFmtId="0" fontId="13" fillId="0" borderId="2" xfId="5" applyBorder="1" applyAlignment="1" applyProtection="1">
      <alignment horizontal="left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10" fillId="0" borderId="2" xfId="2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0" fontId="21" fillId="0" borderId="2" xfId="0" applyFont="1" applyBorder="1" applyAlignment="1">
      <alignment horizontal="left"/>
    </xf>
    <xf numFmtId="0" fontId="0" fillId="0" borderId="3" xfId="0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karlatepalcingomurrieta@gmail.com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juliorey1993@gmail.com" TargetMode="External"/><Relationship Id="rId1" Type="http://schemas.openxmlformats.org/officeDocument/2006/relationships/hyperlink" Target="mailto:guiadenaturaleza09@gmail.com" TargetMode="External"/><Relationship Id="rId6" Type="http://schemas.openxmlformats.org/officeDocument/2006/relationships/hyperlink" Target="mailto:enredadosmacrame@gmail.com" TargetMode="External"/><Relationship Id="rId5" Type="http://schemas.openxmlformats.org/officeDocument/2006/relationships/hyperlink" Target="mailto:karlatepalcingomurrieta@gmail.com" TargetMode="External"/><Relationship Id="rId4" Type="http://schemas.openxmlformats.org/officeDocument/2006/relationships/hyperlink" Target="mailto:mayoralclaudia718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6"/>
  <sheetViews>
    <sheetView tabSelected="1" topLeftCell="C1" workbookViewId="0">
      <selection activeCell="D6" sqref="D6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2.425781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1" bestFit="1" customWidth="1"/>
    <col min="16" max="16" width="36.42578125" bestFit="1" customWidth="1"/>
    <col min="17" max="17" width="16.5703125" bestFit="1" customWidth="1"/>
    <col min="18" max="18" width="12" bestFit="1" customWidth="1"/>
    <col min="19" max="19" width="22" bestFit="1" customWidth="1"/>
    <col min="20" max="20" width="11.28515625" bestFit="1" customWidth="1"/>
    <col min="21" max="21" width="11" bestFit="1" customWidth="1"/>
    <col min="22" max="22" width="9.7109375" bestFit="1" customWidth="1"/>
    <col min="23" max="23" width="9" bestFit="1" customWidth="1"/>
    <col min="24" max="24" width="11.42578125" bestFit="1" customWidth="1"/>
    <col min="25" max="25" width="9.85546875" bestFit="1" customWidth="1"/>
    <col min="26" max="26" width="10.5703125" bestFit="1" customWidth="1"/>
    <col min="27" max="27" width="9.85546875" bestFit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5" width="27" hidden="1" customWidth="1"/>
    <col min="36" max="36" width="10.85546875" hidden="1" customWidth="1"/>
    <col min="37" max="38" width="11.28515625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63" customFormat="1" x14ac:dyDescent="0.25">
      <c r="A2" s="63" t="s">
        <v>51</v>
      </c>
      <c r="C2" s="65" t="s">
        <v>304</v>
      </c>
      <c r="D2" s="65" t="s">
        <v>305</v>
      </c>
      <c r="E2" s="65" t="s">
        <v>252</v>
      </c>
      <c r="F2" s="63" t="s">
        <v>75</v>
      </c>
      <c r="G2" s="63" t="s">
        <v>102</v>
      </c>
      <c r="H2" s="63" t="s">
        <v>121</v>
      </c>
      <c r="I2" s="65" t="s">
        <v>141</v>
      </c>
      <c r="J2" s="65" t="s">
        <v>222</v>
      </c>
      <c r="K2" s="65" t="s">
        <v>119</v>
      </c>
      <c r="L2" s="66" t="s">
        <v>158</v>
      </c>
      <c r="M2" s="66" t="s">
        <v>158</v>
      </c>
      <c r="N2" s="65">
        <v>0</v>
      </c>
      <c r="O2" s="65">
        <v>0</v>
      </c>
      <c r="P2" s="65" t="s">
        <v>253</v>
      </c>
      <c r="Q2" s="65" t="s">
        <v>254</v>
      </c>
      <c r="R2" s="61" t="s">
        <v>255</v>
      </c>
      <c r="S2" s="65" t="s">
        <v>256</v>
      </c>
      <c r="T2" s="62">
        <v>35314</v>
      </c>
      <c r="W2" s="67">
        <v>249.23</v>
      </c>
      <c r="X2" s="68">
        <v>261.52</v>
      </c>
      <c r="Y2" s="62">
        <v>45371</v>
      </c>
      <c r="Z2" s="62">
        <v>45371</v>
      </c>
      <c r="AA2" s="29"/>
      <c r="AB2" s="61" t="s">
        <v>257</v>
      </c>
      <c r="AC2" s="65" t="s">
        <v>258</v>
      </c>
      <c r="AD2" s="65" t="s">
        <v>306</v>
      </c>
      <c r="AE2" s="65">
        <v>29045</v>
      </c>
      <c r="AF2" s="65" t="s">
        <v>168</v>
      </c>
      <c r="AG2" s="65">
        <v>9611884810</v>
      </c>
      <c r="AH2" s="64" t="s">
        <v>259</v>
      </c>
      <c r="AM2" s="63" t="s">
        <v>79</v>
      </c>
      <c r="AO2" s="31" t="s">
        <v>59</v>
      </c>
      <c r="AQ2" s="30"/>
      <c r="AR2" s="30"/>
      <c r="AU2" s="30"/>
    </row>
    <row r="3" spans="1:47" s="63" customFormat="1" x14ac:dyDescent="0.25">
      <c r="A3" s="63" t="s">
        <v>51</v>
      </c>
      <c r="C3" s="65" t="s">
        <v>260</v>
      </c>
      <c r="D3" s="65" t="s">
        <v>261</v>
      </c>
      <c r="E3" s="65" t="s">
        <v>262</v>
      </c>
      <c r="F3" s="63" t="s">
        <v>75</v>
      </c>
      <c r="G3" s="63" t="s">
        <v>102</v>
      </c>
      <c r="H3" s="63" t="s">
        <v>123</v>
      </c>
      <c r="I3" s="65" t="s">
        <v>66</v>
      </c>
      <c r="J3" s="65" t="s">
        <v>104</v>
      </c>
      <c r="K3" s="65" t="s">
        <v>108</v>
      </c>
      <c r="L3" s="65" t="s">
        <v>158</v>
      </c>
      <c r="M3" s="65" t="s">
        <v>158</v>
      </c>
      <c r="N3" s="65">
        <v>0</v>
      </c>
      <c r="O3" s="65">
        <v>0</v>
      </c>
      <c r="P3" s="65" t="s">
        <v>263</v>
      </c>
      <c r="Q3" s="65" t="s">
        <v>264</v>
      </c>
      <c r="R3" s="61" t="s">
        <v>307</v>
      </c>
      <c r="S3" s="65" t="s">
        <v>265</v>
      </c>
      <c r="T3" s="62">
        <v>34332</v>
      </c>
      <c r="W3" s="67">
        <v>249.23</v>
      </c>
      <c r="X3" s="68">
        <v>261.52</v>
      </c>
      <c r="Y3" s="62">
        <v>45371</v>
      </c>
      <c r="Z3" s="62">
        <v>45371</v>
      </c>
      <c r="AA3" s="29"/>
      <c r="AB3" s="65">
        <v>94730</v>
      </c>
      <c r="AC3" s="65" t="s">
        <v>266</v>
      </c>
      <c r="AD3" s="65" t="s">
        <v>218</v>
      </c>
      <c r="AE3" s="65">
        <v>94347</v>
      </c>
      <c r="AF3" s="65" t="s">
        <v>193</v>
      </c>
      <c r="AG3" s="65">
        <v>2722301956</v>
      </c>
      <c r="AH3" s="69" t="s">
        <v>267</v>
      </c>
      <c r="AM3" s="63" t="s">
        <v>57</v>
      </c>
      <c r="AO3" s="31" t="s">
        <v>59</v>
      </c>
      <c r="AQ3" s="30"/>
      <c r="AR3" s="30"/>
      <c r="AU3" s="30"/>
    </row>
    <row r="4" spans="1:47" s="63" customFormat="1" x14ac:dyDescent="0.25">
      <c r="A4" s="63" t="s">
        <v>51</v>
      </c>
      <c r="C4" s="65" t="s">
        <v>268</v>
      </c>
      <c r="D4" s="65" t="s">
        <v>269</v>
      </c>
      <c r="E4" s="65" t="s">
        <v>270</v>
      </c>
      <c r="F4" s="63" t="s">
        <v>75</v>
      </c>
      <c r="G4" s="63" t="s">
        <v>102</v>
      </c>
      <c r="H4" s="63" t="s">
        <v>121</v>
      </c>
      <c r="I4" s="65" t="s">
        <v>210</v>
      </c>
      <c r="J4" s="65" t="s">
        <v>221</v>
      </c>
      <c r="K4" s="70" t="s">
        <v>274</v>
      </c>
      <c r="L4" s="65" t="s">
        <v>162</v>
      </c>
      <c r="M4" s="65" t="s">
        <v>56</v>
      </c>
      <c r="N4" s="65">
        <v>3</v>
      </c>
      <c r="O4" s="65" t="s">
        <v>275</v>
      </c>
      <c r="P4" s="65" t="s">
        <v>276</v>
      </c>
      <c r="Q4" s="65" t="s">
        <v>277</v>
      </c>
      <c r="R4" s="61" t="s">
        <v>278</v>
      </c>
      <c r="S4" s="65" t="s">
        <v>279</v>
      </c>
      <c r="T4" s="62">
        <v>38213</v>
      </c>
      <c r="W4" s="67">
        <v>249.23</v>
      </c>
      <c r="X4" s="68">
        <v>261.52</v>
      </c>
      <c r="Y4" s="62">
        <v>45371</v>
      </c>
      <c r="Z4" s="62">
        <v>45371</v>
      </c>
      <c r="AA4" s="29"/>
      <c r="AB4" s="65">
        <v>72014</v>
      </c>
      <c r="AC4" s="65" t="s">
        <v>287</v>
      </c>
      <c r="AD4" s="65" t="s">
        <v>288</v>
      </c>
      <c r="AE4" s="65">
        <v>72014</v>
      </c>
      <c r="AF4" s="65" t="s">
        <v>184</v>
      </c>
      <c r="AG4" s="65">
        <v>2214331716</v>
      </c>
      <c r="AH4" s="69" t="s">
        <v>289</v>
      </c>
      <c r="AM4" s="63" t="s">
        <v>69</v>
      </c>
      <c r="AO4" s="31" t="s">
        <v>59</v>
      </c>
      <c r="AQ4" s="30"/>
      <c r="AR4" s="30"/>
      <c r="AU4" s="30"/>
    </row>
    <row r="5" spans="1:47" s="63" customFormat="1" x14ac:dyDescent="0.25">
      <c r="A5" s="63" t="s">
        <v>51</v>
      </c>
      <c r="C5" s="65" t="s">
        <v>271</v>
      </c>
      <c r="D5" s="65" t="s">
        <v>272</v>
      </c>
      <c r="E5" s="65" t="s">
        <v>273</v>
      </c>
      <c r="F5" s="63" t="s">
        <v>75</v>
      </c>
      <c r="G5" s="63" t="s">
        <v>102</v>
      </c>
      <c r="H5" s="63" t="s">
        <v>121</v>
      </c>
      <c r="I5" s="65" t="s">
        <v>210</v>
      </c>
      <c r="J5" s="65" t="s">
        <v>221</v>
      </c>
      <c r="K5" s="65" t="s">
        <v>280</v>
      </c>
      <c r="L5" s="66" t="s">
        <v>281</v>
      </c>
      <c r="M5" s="66" t="s">
        <v>56</v>
      </c>
      <c r="N5" s="65">
        <v>5</v>
      </c>
      <c r="O5" s="66" t="s">
        <v>282</v>
      </c>
      <c r="P5" s="71" t="s">
        <v>283</v>
      </c>
      <c r="Q5" s="65" t="s">
        <v>284</v>
      </c>
      <c r="R5" s="61" t="s">
        <v>285</v>
      </c>
      <c r="S5" s="65" t="s">
        <v>286</v>
      </c>
      <c r="T5" s="62">
        <v>31726</v>
      </c>
      <c r="W5" s="67">
        <v>249.23</v>
      </c>
      <c r="X5" s="68">
        <v>261.52</v>
      </c>
      <c r="Y5" s="62">
        <v>45371</v>
      </c>
      <c r="Z5" s="62">
        <v>45371</v>
      </c>
      <c r="AA5" s="29"/>
      <c r="AB5" s="65">
        <v>72240</v>
      </c>
      <c r="AC5" s="65" t="s">
        <v>290</v>
      </c>
      <c r="AD5" s="65" t="s">
        <v>291</v>
      </c>
      <c r="AE5" s="65">
        <v>72309</v>
      </c>
      <c r="AF5" s="65" t="s">
        <v>184</v>
      </c>
      <c r="AG5" s="65">
        <v>2211993581</v>
      </c>
      <c r="AH5" s="69" t="s">
        <v>292</v>
      </c>
      <c r="AM5" s="63" t="s">
        <v>57</v>
      </c>
      <c r="AO5" s="31" t="s">
        <v>71</v>
      </c>
      <c r="AQ5" s="30"/>
      <c r="AR5" s="30"/>
      <c r="AU5" s="30"/>
    </row>
    <row r="6" spans="1:47" s="63" customFormat="1" x14ac:dyDescent="0.25">
      <c r="A6" s="63" t="s">
        <v>51</v>
      </c>
      <c r="C6" s="65" t="s">
        <v>293</v>
      </c>
      <c r="D6" s="65" t="s">
        <v>294</v>
      </c>
      <c r="E6" s="65" t="s">
        <v>295</v>
      </c>
      <c r="F6" s="63" t="s">
        <v>75</v>
      </c>
      <c r="G6" s="63" t="s">
        <v>102</v>
      </c>
      <c r="H6" s="63" t="s">
        <v>121</v>
      </c>
      <c r="I6" s="65" t="s">
        <v>210</v>
      </c>
      <c r="J6" s="65" t="s">
        <v>104</v>
      </c>
      <c r="K6" s="72" t="s">
        <v>108</v>
      </c>
      <c r="L6" s="66" t="s">
        <v>296</v>
      </c>
      <c r="M6" s="65" t="s">
        <v>56</v>
      </c>
      <c r="N6" s="65">
        <v>4</v>
      </c>
      <c r="O6" s="66" t="s">
        <v>297</v>
      </c>
      <c r="P6" s="66" t="s">
        <v>298</v>
      </c>
      <c r="Q6" s="65" t="s">
        <v>299</v>
      </c>
      <c r="R6" s="61" t="s">
        <v>300</v>
      </c>
      <c r="S6" s="65" t="s">
        <v>301</v>
      </c>
      <c r="T6" s="62">
        <v>31124</v>
      </c>
      <c r="W6" s="67">
        <v>249.23</v>
      </c>
      <c r="X6" s="68">
        <v>261.52</v>
      </c>
      <c r="Y6" s="62">
        <v>45371</v>
      </c>
      <c r="Z6" s="62">
        <v>45371</v>
      </c>
      <c r="AA6" s="29"/>
      <c r="AB6" s="65">
        <v>94340</v>
      </c>
      <c r="AC6" s="65" t="s">
        <v>302</v>
      </c>
      <c r="AD6" s="65" t="s">
        <v>308</v>
      </c>
      <c r="AE6" s="65">
        <v>94310</v>
      </c>
      <c r="AF6" s="65" t="s">
        <v>193</v>
      </c>
      <c r="AG6" s="65">
        <v>2727238044</v>
      </c>
      <c r="AH6" s="69" t="s">
        <v>303</v>
      </c>
      <c r="AM6" s="63" t="s">
        <v>57</v>
      </c>
      <c r="AO6" s="31" t="s">
        <v>59</v>
      </c>
      <c r="AQ6" s="30"/>
      <c r="AR6" s="30"/>
      <c r="AU6" s="30"/>
    </row>
  </sheetData>
  <hyperlinks>
    <hyperlink ref="AH2" r:id="rId1" xr:uid="{EBBC27E1-E256-4FC1-928A-4FE2C8700894}"/>
    <hyperlink ref="AH3" r:id="rId2" xr:uid="{B81E9C06-911B-456C-8F9D-BD42AB1BA6B6}"/>
    <hyperlink ref="AI4" r:id="rId3" display="karlatepalcingomurrieta@gmail.com" xr:uid="{00000000-0004-0000-0000-000018000000}"/>
    <hyperlink ref="AI6" r:id="rId4" display="mailto:mayoralclaudia718@gmail.com" xr:uid="{00000000-0004-0000-0000-000019000000}"/>
    <hyperlink ref="AH4" r:id="rId5" xr:uid="{00000000-0004-0000-0000-000018000000}"/>
    <hyperlink ref="AH6" r:id="rId6" xr:uid="{B7C96216-F7A7-435F-9DC7-F9A583CBBC0D}"/>
  </hyperlinks>
  <pageMargins left="0.7" right="0.7" top="0.75" bottom="0.75" header="0.3" footer="0.3"/>
  <pageSetup orientation="portrait" r:id="rId7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0D5B3C15-0E82-4626-8064-1A66856A60B5}">
          <x14:formula1>
            <xm:f>'Listas Desplegables'!$A$2:$A$8</xm:f>
          </x14:formula1>
          <xm:sqref>A2:A6</xm:sqref>
        </x14:dataValidation>
        <x14:dataValidation type="list" allowBlank="1" showInputMessage="1" showErrorMessage="1" xr:uid="{6C8AC5E7-45DB-4D00-A5CE-EBEDB56C20D2}">
          <x14:formula1>
            <xm:f>'Listas Desplegables'!$B$2:$B$4</xm:f>
          </x14:formula1>
          <xm:sqref>F2:F6</xm:sqref>
        </x14:dataValidation>
        <x14:dataValidation type="list" allowBlank="1" showInputMessage="1" showErrorMessage="1" xr:uid="{79CF400E-A1CA-4171-85BD-6F7422FB9E42}">
          <x14:formula1>
            <xm:f>'Listas Desplegables'!$C$2:$C$11</xm:f>
          </x14:formula1>
          <xm:sqref>G2:G6</xm:sqref>
        </x14:dataValidation>
        <x14:dataValidation type="list" allowBlank="1" showInputMessage="1" showErrorMessage="1" xr:uid="{A7754809-455A-4ED6-95CB-419419CD1EE1}">
          <x14:formula1>
            <xm:f>'Listas Desplegables'!$D$2:$D$24</xm:f>
          </x14:formula1>
          <xm:sqref>H2:H6</xm:sqref>
        </x14:dataValidation>
        <x14:dataValidation type="list" allowBlank="1" showInputMessage="1" showErrorMessage="1" xr:uid="{0388F5AB-4754-4E3F-853E-5DC4E652D134}">
          <x14:formula1>
            <xm:f>'Listas Desplegables'!$F$2:$F$39</xm:f>
          </x14:formula1>
          <xm:sqref>I2:I6</xm:sqref>
        </x14:dataValidation>
        <x14:dataValidation type="list" allowBlank="1" showInputMessage="1" showErrorMessage="1" xr:uid="{CF12F832-6FE4-4FB0-AD73-0F82B03E3C09}">
          <x14:formula1>
            <xm:f>'Listas Desplegables'!$E$2:$E$8</xm:f>
          </x14:formula1>
          <xm:sqref>J2:J6</xm:sqref>
        </x14:dataValidation>
        <x14:dataValidation type="list" allowBlank="1" showInputMessage="1" showErrorMessage="1" xr:uid="{CD37718F-464F-443D-B291-B28E6BD29993}">
          <x14:formula1>
            <xm:f>'Listas Desplegables'!$H$2:$H$16</xm:f>
          </x14:formula1>
          <xm:sqref>L2:L6</xm:sqref>
        </x14:dataValidation>
        <x14:dataValidation type="list" allowBlank="1" showInputMessage="1" showErrorMessage="1" xr:uid="{35922DE6-5DAC-41C2-8D49-67E9F57B3C16}">
          <x14:formula1>
            <xm:f>'Listas Desplegables'!$I$2:$I$4</xm:f>
          </x14:formula1>
          <xm:sqref>M2:M6</xm:sqref>
        </x14:dataValidation>
        <x14:dataValidation type="list" allowBlank="1" showInputMessage="1" showErrorMessage="1" xr:uid="{DFA2E481-5A0E-47E4-971E-0BE23E1519F2}">
          <x14:formula1>
            <xm:f>'Listas Desplegables'!$K$2:$K$6</xm:f>
          </x14:formula1>
          <xm:sqref>AJ2:AJ6</xm:sqref>
        </x14:dataValidation>
        <x14:dataValidation type="list" allowBlank="1" showInputMessage="1" showErrorMessage="1" xr:uid="{CB09636D-CEC0-4C64-830D-DF9C3D82D04B}">
          <x14:formula1>
            <xm:f>'Listas Desplegables'!$N$2:$N$9</xm:f>
          </x14:formula1>
          <xm:sqref>AL2:AL6</xm:sqref>
        </x14:dataValidation>
        <x14:dataValidation type="list" allowBlank="1" showInputMessage="1" showErrorMessage="1" xr:uid="{64EC94B4-A3A8-4030-9173-56EBFF951106}">
          <x14:formula1>
            <xm:f>'Listas Desplegables'!$L$2:$L$4</xm:f>
          </x14:formula1>
          <xm:sqref>AM2:AM6</xm:sqref>
        </x14:dataValidation>
        <x14:dataValidation type="list" allowBlank="1" showInputMessage="1" showErrorMessage="1" xr:uid="{63244BE7-BBEF-45BD-ABA4-69EE5B9C2EDC}">
          <x14:formula1>
            <xm:f>'Listas Desplegables'!$M$2:$M$3</xm:f>
          </x14:formula1>
          <xm:sqref>AN2:AN6</xm:sqref>
        </x14:dataValidation>
        <x14:dataValidation type="list" allowBlank="1" showInputMessage="1" showErrorMessage="1" xr:uid="{E6151C56-7C89-4249-B9A0-FD05BA2B090B}">
          <x14:formula1>
            <xm:f>'Listas Desplegables'!$O$2:$O$4</xm:f>
          </x14:formula1>
          <xm:sqref>AO2:AO6</xm:sqref>
        </x14:dataValidation>
        <x14:dataValidation type="list" allowBlank="1" showInputMessage="1" showErrorMessage="1" xr:uid="{8AD34CC0-DE83-4995-8794-4269450F00DA}">
          <x14:formula1>
            <xm:f>'Listas Desplegables'!$P$2:$P$9</xm:f>
          </x14:formula1>
          <xm:sqref>AP2:AP6</xm:sqref>
        </x14:dataValidation>
        <x14:dataValidation type="list" allowBlank="1" showInputMessage="1" showErrorMessage="1" xr:uid="{A0E9422B-A71F-419E-B04A-D8973C919D42}">
          <x14:formula1>
            <xm:f>'Listas Desplegables'!$Q$2:$Q$13</xm:f>
          </x14:formula1>
          <xm:sqref>AT2:AT6</xm:sqref>
        </x14:dataValidation>
        <x14:dataValidation type="list" allowBlank="1" showInputMessage="1" showErrorMessage="1" xr:uid="{0722DE99-04E0-4905-A80E-1E084AFE6126}">
          <x14:formula1>
            <xm:f>'Listas Desplegables'!$G$2:$G$17</xm:f>
          </x14:formula1>
          <xm:sqref>K2:K6</xm:sqref>
        </x14:dataValidation>
        <x14:dataValidation type="list" allowBlank="1" showInputMessage="1" showErrorMessage="1" xr:uid="{6C88D7A4-1F5A-43CB-9C0F-44C102116ACD}">
          <x14:formula1>
            <xm:f>'Listas Desplegables'!$J$2:$J$32</xm:f>
          </x14:formula1>
          <xm:sqref>AE2 AF2:AF6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D11" sqref="D11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3" t="s">
        <v>41</v>
      </c>
      <c r="C1" s="33" t="s">
        <v>242</v>
      </c>
      <c r="D1" s="34" t="s">
        <v>243</v>
      </c>
      <c r="E1" s="33" t="s">
        <v>244</v>
      </c>
    </row>
    <row r="2" spans="2:5" ht="15.75" x14ac:dyDescent="0.25">
      <c r="B2" s="35" t="s">
        <v>245</v>
      </c>
      <c r="C2" s="36">
        <v>250.73</v>
      </c>
      <c r="D2" s="36">
        <v>263.08999999999997</v>
      </c>
      <c r="E2" s="37">
        <f t="shared" ref="E2:E7" si="0">+C2*7</f>
        <v>1755.11</v>
      </c>
    </row>
    <row r="3" spans="2:5" ht="15.75" x14ac:dyDescent="0.25">
      <c r="B3" s="38" t="s">
        <v>134</v>
      </c>
      <c r="C3" s="36">
        <v>262.14</v>
      </c>
      <c r="D3" s="36">
        <v>275.07</v>
      </c>
      <c r="E3" s="39">
        <f t="shared" si="0"/>
        <v>1834.98</v>
      </c>
    </row>
    <row r="4" spans="2:5" ht="15.75" x14ac:dyDescent="0.25">
      <c r="B4" s="40" t="s">
        <v>66</v>
      </c>
      <c r="C4" s="36">
        <v>249.23</v>
      </c>
      <c r="D4" s="36">
        <v>261.52</v>
      </c>
      <c r="E4" s="41">
        <f t="shared" si="0"/>
        <v>1744.61</v>
      </c>
    </row>
    <row r="5" spans="2:5" ht="15.75" x14ac:dyDescent="0.25">
      <c r="B5" s="42" t="s">
        <v>136</v>
      </c>
      <c r="C5" s="36">
        <v>249.23</v>
      </c>
      <c r="D5" s="36">
        <v>261.52</v>
      </c>
      <c r="E5" s="43">
        <f t="shared" si="0"/>
        <v>1744.61</v>
      </c>
    </row>
    <row r="6" spans="2:5" ht="15.75" x14ac:dyDescent="0.25">
      <c r="B6" s="44" t="s">
        <v>246</v>
      </c>
      <c r="C6" s="36">
        <v>249.23</v>
      </c>
      <c r="D6" s="36">
        <v>261.52</v>
      </c>
      <c r="E6" s="45">
        <f t="shared" si="0"/>
        <v>1744.61</v>
      </c>
    </row>
    <row r="7" spans="2:5" ht="15.75" x14ac:dyDescent="0.25">
      <c r="B7" s="44" t="s">
        <v>247</v>
      </c>
      <c r="C7" s="36">
        <v>249.23</v>
      </c>
      <c r="D7" s="36">
        <v>261.52</v>
      </c>
      <c r="E7" s="45">
        <f t="shared" si="0"/>
        <v>1744.61</v>
      </c>
    </row>
    <row r="8" spans="2:5" ht="15.75" x14ac:dyDescent="0.25">
      <c r="B8" s="46"/>
      <c r="C8" s="48"/>
      <c r="D8" s="48"/>
      <c r="E8" s="47"/>
    </row>
    <row r="9" spans="2:5" ht="15.75" x14ac:dyDescent="0.25">
      <c r="B9" s="49" t="s">
        <v>248</v>
      </c>
      <c r="C9" s="36">
        <v>251.23</v>
      </c>
      <c r="D9" s="36">
        <v>263.62</v>
      </c>
      <c r="E9" s="50">
        <f>+C9*7</f>
        <v>1758.61</v>
      </c>
    </row>
    <row r="10" spans="2:5" ht="15.75" x14ac:dyDescent="0.25">
      <c r="B10" s="51" t="s">
        <v>210</v>
      </c>
      <c r="C10" s="32">
        <v>249.23</v>
      </c>
      <c r="D10" s="36">
        <v>261.52</v>
      </c>
      <c r="E10" s="52">
        <f>+C10*7</f>
        <v>1744.61</v>
      </c>
    </row>
    <row r="11" spans="2:5" ht="15.75" x14ac:dyDescent="0.25">
      <c r="B11" s="53" t="s">
        <v>249</v>
      </c>
      <c r="C11" s="32">
        <v>249.23</v>
      </c>
      <c r="D11" s="36">
        <v>261.52</v>
      </c>
      <c r="E11" s="54">
        <f>+C11*7</f>
        <v>1744.61</v>
      </c>
    </row>
    <row r="12" spans="2:5" ht="15.75" x14ac:dyDescent="0.25">
      <c r="B12" s="46"/>
      <c r="C12" s="48"/>
      <c r="D12" s="48"/>
      <c r="E12" s="47"/>
    </row>
    <row r="13" spans="2:5" ht="15.75" x14ac:dyDescent="0.25">
      <c r="B13" s="55" t="s">
        <v>250</v>
      </c>
      <c r="C13" s="32">
        <v>284.85000000000002</v>
      </c>
      <c r="D13" s="32">
        <v>298.89999999999998</v>
      </c>
      <c r="E13" s="56">
        <f>+C13*7</f>
        <v>1993.9500000000003</v>
      </c>
    </row>
    <row r="14" spans="2:5" ht="15.75" x14ac:dyDescent="0.25">
      <c r="B14" s="57" t="s">
        <v>211</v>
      </c>
      <c r="C14" s="32">
        <v>284.76</v>
      </c>
      <c r="D14" s="32">
        <v>298.8</v>
      </c>
      <c r="E14" s="58">
        <f>+C14*7</f>
        <v>1993.32</v>
      </c>
    </row>
    <row r="15" spans="2:5" ht="15.75" x14ac:dyDescent="0.25">
      <c r="B15" s="59" t="s">
        <v>251</v>
      </c>
      <c r="C15" s="36">
        <v>249.23</v>
      </c>
      <c r="D15" s="36">
        <v>261.52</v>
      </c>
      <c r="E15" s="60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2024-03-20T15:39:07Z</dcterms:modified>
</cp:coreProperties>
</file>