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13CDAF9B-2503-4B00-9844-D74BE12B1E89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definedNames>
    <definedName name="_xlnm._FilterDatabase" localSheetId="1" hidden="1">'Listas Desplegables'!$H$1:$H$40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<sst xmlns="http://schemas.openxmlformats.org/spreadsheetml/2006/main" count="317" uniqueCount="259">
  <si>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</si>
  <si>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</si>
  <si>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</si>
  <si>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</si>
  <si>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</si>
  <si>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</si>
  <si>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</si>
  <si>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</si>
  <si>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</si>
  <si>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</si>
  <si>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</si>
  <si>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</si>
  <si>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</si>
  <si>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</si>
  <si>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</si>
  <si>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</si>
  <si>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</si>
  <si>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</si>
  <si>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</si>
  <si>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</si>
  <si>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</si>
  <si>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</si>
  <si>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</si>
  <si>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</si>
  <si>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</si>
  <si>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</si>
  <si>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</si>
  <si>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</si>
  <si>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</si>
  <si>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</si>
  <si>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</si>
  <si>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</si>
  <si>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</si>
  <si>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</si>
  <si>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</si>
  <si>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</si>
  <si>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</si>
  <si>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</si>
  <si>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</si>
  <si>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</si>
  <si>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</si>
  <si>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</si>
  <si>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</si>
  <si>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</si>
  <si>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</si>
  <si>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</si>
  <si>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</si>
  <si>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</si>
  <si>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</si>
  <si>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</si>
  <si>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</si>
  <si>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</si>
  <si>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</si>
  <si>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</si>
  <si>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</si>
  <si>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</si>
  <si>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</si>
  <si>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</si>
  <si>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</si>
  <si>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</si>
  <si>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</si>
  <si>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</si>
  <si>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</si>
  <si>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</si>
  <si>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</si>
  <si>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</si>
  <si>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</si>
  <si>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</si>
  <si>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</si>
  <si>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</si>
  <si>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</si>
  <si>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</si>
  <si>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</si>
  <si>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</si>
  <si>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</si>
  <si>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</si>
  <si>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</si>
  <si>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</si>
  <si>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</si>
  <si>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</si>
  <si>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</si>
  <si>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</si>
  <si>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</si>
  <si>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</si>
  <si>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</si>
  <si>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</si>
  <si>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</si>
  <si>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</si>
  <si>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</si>
  <si>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</si>
  <si>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</si>
  <si>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</si>
  <si>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</si>
  <si>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</si>
  <si>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</si>
  <si>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</si>
  <si>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</si>
  <si>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</si>
  <si>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</si>
  <si>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</si>
  <si>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</si>
  <si>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</si>
  <si>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</si>
  <si>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</si>
  <si>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</si>
  <si>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</si>
  <si>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</si>
  <si>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</si>
  <si>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</si>
  <si>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</si>
  <si>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</si>
  <si>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</si>
  <si>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</si>
  <si>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</si>
  <si>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</si>
  <si>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</si>
  <si>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</si>
  <si>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</si>
  <si>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</si>
  <si>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</si>
  <si>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</si>
  <si>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</si>
  <si>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</si>
  <si>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</si>
  <si>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</si>
  <si>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</si>
  <si>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</si>
  <si>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</si>
  <si>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</si>
  <si>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</si>
  <si>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</si>
  <si>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</si>
  <si>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</si>
  <si>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</si>
  <si>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</si>
  <si>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</si>
  <si>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</si>
  <si>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</si>
  <si>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</si>
  <si>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</si>
  <si>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</si>
  <si>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</si>
  <si>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</si>
  <si>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</si>
  <si>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</si>
  <si>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</si>
  <si>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</si>
  <si>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</si>
  <si>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</si>
  <si>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</si>
  <si>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</si>
  <si>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</si>
  <si>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MONDELEZ</t>
  </si>
  <si>
    <t>NO APLICA</t>
  </si>
  <si>
    <t>PEÑAFIEL</t>
  </si>
  <si>
    <t>PROCTER</t>
  </si>
  <si>
    <t>UNILEVER</t>
  </si>
  <si>
    <t>Campeche</t>
  </si>
  <si>
    <t>Chiapas</t>
  </si>
  <si>
    <t>Oaxaca</t>
  </si>
  <si>
    <t>Puebla</t>
  </si>
  <si>
    <t>Quintana Roo</t>
  </si>
  <si>
    <t>Tabasco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</si>
  <si>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</si>
  <si>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</si>
  <si>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</si>
  <si>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</si>
  <si>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</si>
  <si>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</si>
  <si>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</si>
  <si>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</si>
  <si>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</si>
  <si>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</si>
  <si>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</si>
  <si>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</si>
  <si>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</si>
  <si>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</si>
  <si>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</si>
  <si>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</si>
  <si>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</si>
  <si>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</si>
  <si>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</si>
  <si>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</si>
  <si>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</si>
  <si>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</si>
  <si>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</si>
  <si>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</si>
  <si>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</si>
  <si>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</si>
  <si>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</si>
  <si>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</si>
  <si>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</si>
  <si>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</si>
  <si>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</si>
  <si>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</si>
  <si>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</si>
  <si>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</si>
  <si>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</si>
  <si>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</si>
  <si>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</si>
  <si>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</si>
  <si>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</si>
  <si>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</si>
  <si>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</si>
  <si>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</si>
  <si>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</si>
  <si>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</si>
  <si>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</si>
  <si>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</si>
  <si>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</si>
  <si>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</si>
  <si>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</si>
  <si>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</si>
  <si>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</si>
  <si>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</si>
  <si>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</si>
  <si>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</si>
  <si>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</si>
  <si>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</si>
  <si>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</si>
  <si>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</si>
  <si>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</si>
  <si>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ROMERO</t>
  </si>
  <si>
    <t>MARTINEZ</t>
  </si>
  <si>
    <t>EDITH KARINA</t>
  </si>
  <si>
    <t>ZAPOTECA</t>
  </si>
  <si>
    <t>JOSE ROBERTO</t>
  </si>
  <si>
    <t>HERNANDEZ</t>
  </si>
  <si>
    <t>YHAIR</t>
  </si>
  <si>
    <t xml:space="preserve">PREVENTA CALL CENTER </t>
  </si>
  <si>
    <t>RAMIREZ RAMIREZ GABRIEL</t>
  </si>
  <si>
    <t>ROME890408HB1</t>
  </si>
  <si>
    <t>17158909873</t>
  </si>
  <si>
    <t>ROME890408MPLMRD09</t>
  </si>
  <si>
    <t>PUEBLA NORTE</t>
  </si>
  <si>
    <t>MENESES CASTOLO FRANCISCO JOSE</t>
  </si>
  <si>
    <t>MAZR861110NJ4</t>
  </si>
  <si>
    <t>32098602546</t>
  </si>
  <si>
    <t>PUEBLAS 2</t>
  </si>
  <si>
    <t>GONZALEZ MARTINEZ LEONCIO</t>
  </si>
  <si>
    <t>HEHY0111133T1</t>
  </si>
  <si>
    <t>26170163963</t>
  </si>
  <si>
    <t>HEHY011113HPLRRHA9</t>
  </si>
  <si>
    <t>24 ORIENTE 3011</t>
  </si>
  <si>
    <t>AZTECA</t>
  </si>
  <si>
    <t>karinamartinez041@outlook.com</t>
  </si>
  <si>
    <t>135 PTE 1952 A</t>
  </si>
  <si>
    <t>GALAXIA CASTILLOTLA</t>
  </si>
  <si>
    <t>mtzjoserob@gmail.com</t>
  </si>
  <si>
    <t>FRANCISCO VILLA MZ 4 LT 7</t>
  </si>
  <si>
    <t>BARRANCA HONDA</t>
  </si>
  <si>
    <t>yh22649@gmail.com</t>
  </si>
  <si>
    <t>PREVENTA CALL CENTER</t>
  </si>
  <si>
    <t>PUEBLA SUR</t>
  </si>
  <si>
    <t>PUEBLA 2</t>
  </si>
  <si>
    <t>MORENA 1</t>
  </si>
  <si>
    <t>MORENA 2</t>
  </si>
  <si>
    <t>MORENA 3</t>
  </si>
  <si>
    <t>MAZR861110HPLRPB04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</si>
</sst>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00"/>
      <name val="Calibri"/>
      <family val="2"/>
    </font>
    <font>
      <sz val="8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2" xfId="0" applyBorder="1" applyAlignment="1">
      <alignment horizontal="left"/>
    </xf>
    <xf numFmtId="0" fontId="21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0" fillId="0" borderId="15" xfId="0" applyBorder="1"/>
    <xf numFmtId="0" fontId="5" fillId="0" borderId="2" xfId="1" applyFill="1" applyBorder="1" applyAlignment="1" applyProtection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10" fillId="0" borderId="2" xfId="2" applyBorder="1" applyAlignment="1">
      <alignment horizontal="left"/>
    </xf>
    <xf numFmtId="0" fontId="0" fillId="0" borderId="3" xfId="0" applyBorder="1" applyAlignment="1">
      <alignment horizontal="left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yh22649@gmail.com" TargetMode="External"/><Relationship Id="rId2" Type="http://schemas.openxmlformats.org/officeDocument/2006/relationships/hyperlink" Target="mailto:mtzjoserob@gmail.com" TargetMode="External"/><Relationship Id="rId1" Type="http://schemas.openxmlformats.org/officeDocument/2006/relationships/hyperlink" Target="mailto:karinamartinez041@outlook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4"/>
  <sheetViews>
    <sheetView tabSelected="1" workbookViewId="0">
      <selection activeCell="A5" sqref="A5:XFD9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2.7109375" bestFit="1" customWidth="1"/>
    <col min="10" max="10" width="10.8554687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5" bestFit="1" customWidth="1"/>
    <col min="16" max="16" width="33.42578125" bestFit="1" customWidth="1"/>
    <col min="17" max="17" width="16.5703125" bestFit="1" customWidth="1"/>
    <col min="18" max="18" width="12" bestFit="1" customWidth="1"/>
    <col min="19" max="19" width="22" bestFit="1" customWidth="1"/>
    <col min="22" max="22" width="11.42578125" hidden="1" customWidth="1"/>
    <col min="23" max="23" width="12.5703125" customWidth="1"/>
    <col min="24" max="26" width="11.42578125" customWidth="1"/>
    <col min="27" max="27" width="11.42578125" hidden="1" customWidth="1"/>
    <col min="29" max="29" width="31.42578125" customWidth="1"/>
    <col min="30" max="30" width="23" customWidth="1"/>
    <col min="32" max="32" width="17.140625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3" t="s">
        <v>0</v>
      </c>
      <c r="B1" s="24" t="s">
        <v>1</v>
      </c>
      <c r="C1" s="24" t="s">
        <v>2</v>
      </c>
      <c r="D1" s="24" t="s">
        <v>3</v>
      </c>
      <c r="E1" s="24" t="s">
        <v>4</v>
      </c>
      <c r="F1" s="23" t="s">
        <v>205</v>
      </c>
      <c r="G1" s="23" t="s">
        <v>206</v>
      </c>
      <c r="H1" s="23" t="s">
        <v>5</v>
      </c>
      <c r="I1" s="23" t="s">
        <v>6</v>
      </c>
      <c r="J1" s="23" t="s">
        <v>7</v>
      </c>
      <c r="K1" s="23" t="s">
        <v>8</v>
      </c>
      <c r="L1" s="23" t="s">
        <v>9</v>
      </c>
      <c r="M1" s="23" t="s">
        <v>10</v>
      </c>
      <c r="N1" s="23" t="s">
        <v>11</v>
      </c>
      <c r="O1" s="23" t="s">
        <v>12</v>
      </c>
      <c r="P1" s="23" t="s">
        <v>13</v>
      </c>
      <c r="Q1" s="24" t="s">
        <v>14</v>
      </c>
      <c r="R1" s="24" t="s">
        <v>15</v>
      </c>
      <c r="S1" s="24" t="s">
        <v>16</v>
      </c>
      <c r="T1" s="24" t="s">
        <v>17</v>
      </c>
      <c r="U1" s="24" t="s">
        <v>207</v>
      </c>
      <c r="V1" s="24" t="s">
        <v>208</v>
      </c>
      <c r="W1" s="24" t="s">
        <v>18</v>
      </c>
      <c r="X1" s="24" t="s">
        <v>19</v>
      </c>
      <c r="Y1" s="24" t="s">
        <v>20</v>
      </c>
      <c r="Z1" s="24" t="s">
        <v>21</v>
      </c>
      <c r="AA1" s="24" t="s">
        <v>22</v>
      </c>
      <c r="AB1" s="24" t="s">
        <v>209</v>
      </c>
      <c r="AC1" s="24" t="s">
        <v>205</v>
      </c>
      <c r="AD1" s="24" t="s">
        <v>23</v>
      </c>
      <c r="AE1" s="24" t="s">
        <v>210</v>
      </c>
      <c r="AF1" s="23" t="s">
        <v>24</v>
      </c>
      <c r="AG1" s="24" t="s">
        <v>25</v>
      </c>
      <c r="AH1" s="24" t="s">
        <v>26</v>
      </c>
      <c r="AI1" s="24" t="s">
        <v>27</v>
      </c>
      <c r="AJ1" s="23" t="s">
        <v>28</v>
      </c>
      <c r="AK1" s="25" t="s">
        <v>29</v>
      </c>
      <c r="AL1" s="23" t="s">
        <v>30</v>
      </c>
      <c r="AM1" s="23" t="s">
        <v>31</v>
      </c>
      <c r="AN1" s="26" t="s">
        <v>32</v>
      </c>
      <c r="AO1" s="23" t="s">
        <v>204</v>
      </c>
      <c r="AP1" s="23" t="s">
        <v>33</v>
      </c>
      <c r="AQ1" s="24" t="s">
        <v>211</v>
      </c>
      <c r="AR1" s="24" t="s">
        <v>34</v>
      </c>
      <c r="AS1" s="24" t="s">
        <v>35</v>
      </c>
      <c r="AT1" s="23" t="s">
        <v>36</v>
      </c>
      <c r="AU1" s="24" t="s">
        <v>37</v>
      </c>
    </row>
    <row r="2" spans="1:47" s="27" customFormat="1" x14ac:dyDescent="0.25">
      <c r="A2" s="27" t="s">
        <v>51</v>
      </c>
      <c r="C2" s="60" t="s">
        <v>222</v>
      </c>
      <c r="D2" s="60" t="s">
        <v>223</v>
      </c>
      <c r="E2" s="60" t="s">
        <v>224</v>
      </c>
      <c r="F2" s="27" t="s">
        <v>75</v>
      </c>
      <c r="G2" s="27" t="s">
        <v>102</v>
      </c>
      <c r="H2" s="27" t="s">
        <v>120</v>
      </c>
      <c r="I2" s="60" t="s">
        <v>229</v>
      </c>
      <c r="J2" s="60" t="s">
        <v>192</v>
      </c>
      <c r="K2" s="64" t="s">
        <v>234</v>
      </c>
      <c r="L2" s="62" t="s">
        <v>153</v>
      </c>
      <c r="M2" s="62" t="s">
        <v>153</v>
      </c>
      <c r="N2" s="27">
        <v>0</v>
      </c>
      <c r="O2" s="27">
        <v>0</v>
      </c>
      <c r="P2" s="62" t="s">
        <v>230</v>
      </c>
      <c r="Q2" s="60" t="s">
        <v>231</v>
      </c>
      <c r="R2" s="65" t="s">
        <v>232</v>
      </c>
      <c r="S2" s="60" t="s">
        <v>233</v>
      </c>
      <c r="T2" s="66">
        <v>32606</v>
      </c>
      <c r="W2" s="67">
        <v>249.23</v>
      </c>
      <c r="X2" s="68">
        <v>261.52</v>
      </c>
      <c r="Y2" s="29">
        <v>45404</v>
      </c>
      <c r="Z2" s="29">
        <v>45404</v>
      </c>
      <c r="AA2" s="28"/>
      <c r="AB2" s="60">
        <v>72270</v>
      </c>
      <c r="AC2" s="60" t="s">
        <v>243</v>
      </c>
      <c r="AD2" s="60" t="s">
        <v>244</v>
      </c>
      <c r="AE2" s="60">
        <v>72270</v>
      </c>
      <c r="AF2" s="27" t="s">
        <v>160</v>
      </c>
      <c r="AG2" s="60">
        <v>2216250171</v>
      </c>
      <c r="AH2" s="69" t="s">
        <v>245</v>
      </c>
      <c r="AM2" s="27" t="s">
        <v>79</v>
      </c>
      <c r="AO2" s="30" t="s">
        <v>71</v>
      </c>
      <c r="AQ2" s="29"/>
      <c r="AR2" s="29"/>
      <c r="AU2" s="29"/>
    </row>
    <row r="3" spans="1:47" s="27" customFormat="1" x14ac:dyDescent="0.25">
      <c r="A3" s="27" t="s">
        <v>51</v>
      </c>
      <c r="C3" s="60" t="s">
        <v>223</v>
      </c>
      <c r="D3" s="60" t="s">
        <v>225</v>
      </c>
      <c r="E3" s="60" t="s">
        <v>226</v>
      </c>
      <c r="F3" s="27" t="s">
        <v>75</v>
      </c>
      <c r="G3" s="27" t="s">
        <v>102</v>
      </c>
      <c r="H3" s="27" t="s">
        <v>120</v>
      </c>
      <c r="I3" s="60" t="s">
        <v>182</v>
      </c>
      <c r="J3" s="60" t="s">
        <v>192</v>
      </c>
      <c r="K3" s="64" t="s">
        <v>234</v>
      </c>
      <c r="L3" s="61" t="s">
        <v>153</v>
      </c>
      <c r="M3" s="61" t="s">
        <v>153</v>
      </c>
      <c r="N3" s="61">
        <v>0</v>
      </c>
      <c r="O3" s="61">
        <v>0</v>
      </c>
      <c r="P3" s="60" t="s">
        <v>235</v>
      </c>
      <c r="Q3" s="60" t="s">
        <v>236</v>
      </c>
      <c r="R3" s="65" t="s">
        <v>237</v>
      </c>
      <c r="S3" s="60" t="s">
        <v>258</v>
      </c>
      <c r="T3" s="66">
        <v>31726</v>
      </c>
      <c r="W3" s="67">
        <v>249.23</v>
      </c>
      <c r="X3" s="68">
        <v>261.52</v>
      </c>
      <c r="Y3" s="29">
        <v>45405</v>
      </c>
      <c r="Z3" s="29">
        <v>45405</v>
      </c>
      <c r="AA3" s="28"/>
      <c r="AB3" s="60">
        <v>64410</v>
      </c>
      <c r="AC3" s="60" t="s">
        <v>246</v>
      </c>
      <c r="AD3" s="60" t="s">
        <v>247</v>
      </c>
      <c r="AE3" s="60">
        <v>72498</v>
      </c>
      <c r="AF3" s="27" t="s">
        <v>160</v>
      </c>
      <c r="AG3" s="60">
        <v>2224687095</v>
      </c>
      <c r="AH3" s="69" t="s">
        <v>248</v>
      </c>
      <c r="AM3" s="27" t="s">
        <v>79</v>
      </c>
      <c r="AO3" s="30" t="s">
        <v>59</v>
      </c>
      <c r="AQ3" s="29"/>
      <c r="AR3" s="29"/>
      <c r="AU3" s="29"/>
    </row>
    <row r="4" spans="1:47" s="27" customFormat="1" x14ac:dyDescent="0.25">
      <c r="A4" s="27" t="s">
        <v>51</v>
      </c>
      <c r="C4" s="60" t="s">
        <v>227</v>
      </c>
      <c r="D4" s="60" t="s">
        <v>227</v>
      </c>
      <c r="E4" s="60" t="s">
        <v>228</v>
      </c>
      <c r="F4" s="27" t="s">
        <v>75</v>
      </c>
      <c r="G4" s="27" t="s">
        <v>102</v>
      </c>
      <c r="H4" s="27" t="s">
        <v>120</v>
      </c>
      <c r="I4" s="60" t="s">
        <v>141</v>
      </c>
      <c r="J4" s="60" t="s">
        <v>192</v>
      </c>
      <c r="K4" s="70" t="s">
        <v>238</v>
      </c>
      <c r="L4" s="60" t="s">
        <v>153</v>
      </c>
      <c r="M4" s="60" t="s">
        <v>153</v>
      </c>
      <c r="N4" s="60">
        <v>0</v>
      </c>
      <c r="O4" s="60">
        <v>0</v>
      </c>
      <c r="P4" s="70" t="s">
        <v>239</v>
      </c>
      <c r="Q4" s="60" t="s">
        <v>240</v>
      </c>
      <c r="R4" s="65" t="s">
        <v>241</v>
      </c>
      <c r="S4" s="60" t="s">
        <v>242</v>
      </c>
      <c r="T4" s="66">
        <v>37208</v>
      </c>
      <c r="W4" s="67">
        <v>249.23</v>
      </c>
      <c r="X4" s="68">
        <v>261.52</v>
      </c>
      <c r="Y4" s="29">
        <v>45405</v>
      </c>
      <c r="Z4" s="29">
        <v>45405</v>
      </c>
      <c r="AA4" s="28"/>
      <c r="AB4" s="60">
        <v>72014</v>
      </c>
      <c r="AC4" s="60" t="s">
        <v>249</v>
      </c>
      <c r="AD4" s="60" t="s">
        <v>250</v>
      </c>
      <c r="AE4" s="60">
        <v>72014</v>
      </c>
      <c r="AF4" s="27" t="s">
        <v>160</v>
      </c>
      <c r="AG4" s="60">
        <v>2223387119</v>
      </c>
      <c r="AH4" s="69" t="s">
        <v>251</v>
      </c>
      <c r="AM4" s="27" t="s">
        <v>57</v>
      </c>
      <c r="AO4" s="30" t="s">
        <v>59</v>
      </c>
      <c r="AQ4" s="29"/>
      <c r="AR4" s="29"/>
      <c r="AU4" s="29"/>
    </row>
  </sheetData>
  <hyperlinks>
    <hyperlink ref="AH2" r:id="rId1" xr:uid="{836918E5-59B4-4EA8-8E14-4FF12A171289}"/>
    <hyperlink ref="AH3" r:id="rId2" xr:uid="{2A1D9EDC-7659-4570-8C36-392943435FFD}"/>
    <hyperlink ref="AH4" r:id="rId3" xr:uid="{C0500FFB-FF6C-4260-9007-2AFE4C8CEBDB}"/>
  </hyperlinks>
  <pageMargins left="0.7" right="0.7" top="0.75" bottom="0.75" header="0.3" footer="0.3"/>
  <pageSetup orientation="portrait" r:id="rId4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A2:A4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F2:F4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G2:G4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H2:H4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AJ2:AJ4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AL2:AL4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AM2:AM4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AN2:AN4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AO2:AO4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AP2:AP4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AT2:AT4</xm:sqref>
        </x14:dataValidation>
        <x14:dataValidation type="list" allowBlank="1" showInputMessage="1" showErrorMessage="1" xr:uid="{CDC1FB51-10DA-4ED4-8FFC-AB67DCB853E8}">
          <x14:formula1>
            <xm:f>'Listas Desplegables'!$J$2:$J$12</xm:f>
          </x14:formula1>
          <xm:sqref>AF2:AF4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40"/>
  <sheetViews>
    <sheetView topLeftCell="E1" workbookViewId="0">
      <selection activeCell="H7" sqref="H7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39.5703125" bestFit="1" customWidth="1"/>
    <col min="7" max="7" width="14.7109375" bestFit="1" customWidth="1"/>
    <col min="8" max="8" width="26.42578125" customWidth="1"/>
    <col min="9" max="9" width="9.140625" bestFit="1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188</v>
      </c>
      <c r="F1" s="3" t="s">
        <v>41</v>
      </c>
      <c r="G1" s="3" t="s">
        <v>42</v>
      </c>
      <c r="H1" s="3" t="s">
        <v>148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195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189</v>
      </c>
      <c r="F2" s="15" t="s">
        <v>166</v>
      </c>
      <c r="G2" s="18" t="s">
        <v>55</v>
      </c>
      <c r="H2" s="15" t="s">
        <v>64</v>
      </c>
      <c r="I2" s="19" t="s">
        <v>56</v>
      </c>
      <c r="J2" s="15" t="s">
        <v>157</v>
      </c>
      <c r="K2" s="10" t="s">
        <v>183</v>
      </c>
      <c r="L2" s="6" t="s">
        <v>57</v>
      </c>
      <c r="M2" s="8" t="s">
        <v>58</v>
      </c>
      <c r="N2" s="6" t="s">
        <v>196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143</v>
      </c>
      <c r="D3" s="16" t="s">
        <v>143</v>
      </c>
      <c r="E3" s="12" t="s">
        <v>191</v>
      </c>
      <c r="F3" s="15" t="s">
        <v>66</v>
      </c>
      <c r="G3" s="18" t="s">
        <v>67</v>
      </c>
      <c r="H3" s="15" t="s">
        <v>149</v>
      </c>
      <c r="I3" s="19" t="s">
        <v>68</v>
      </c>
      <c r="J3" s="15" t="s">
        <v>158</v>
      </c>
      <c r="K3" s="10" t="s">
        <v>184</v>
      </c>
      <c r="L3" s="6" t="s">
        <v>69</v>
      </c>
      <c r="M3" s="19" t="s">
        <v>70</v>
      </c>
      <c r="N3" s="6" t="s">
        <v>197</v>
      </c>
      <c r="O3" s="10" t="s">
        <v>71</v>
      </c>
      <c r="P3" s="8" t="s">
        <v>72</v>
      </c>
      <c r="Q3" s="21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144</v>
      </c>
      <c r="E4" s="12" t="s">
        <v>192</v>
      </c>
      <c r="F4" s="15" t="s">
        <v>167</v>
      </c>
      <c r="G4" s="18" t="s">
        <v>78</v>
      </c>
      <c r="H4" s="15" t="s">
        <v>150</v>
      </c>
      <c r="I4" s="6" t="s">
        <v>153</v>
      </c>
      <c r="J4" s="15" t="s">
        <v>159</v>
      </c>
      <c r="K4" s="10" t="s">
        <v>185</v>
      </c>
      <c r="L4" s="6" t="s">
        <v>79</v>
      </c>
      <c r="M4" s="11"/>
      <c r="N4" s="7" t="s">
        <v>198</v>
      </c>
      <c r="O4" s="22" t="s">
        <v>80</v>
      </c>
      <c r="P4" s="14" t="s">
        <v>81</v>
      </c>
      <c r="Q4" s="21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122</v>
      </c>
      <c r="E5" s="12" t="s">
        <v>193</v>
      </c>
      <c r="F5" s="15" t="s">
        <v>90</v>
      </c>
      <c r="G5" s="18" t="s">
        <v>85</v>
      </c>
      <c r="H5" s="15" t="s">
        <v>151</v>
      </c>
      <c r="I5" s="17"/>
      <c r="J5" s="15" t="s">
        <v>160</v>
      </c>
      <c r="K5" s="10" t="s">
        <v>186</v>
      </c>
      <c r="L5" s="11"/>
      <c r="M5" s="11"/>
      <c r="N5" s="7" t="s">
        <v>199</v>
      </c>
      <c r="O5" s="11"/>
      <c r="P5" s="20" t="s">
        <v>86</v>
      </c>
      <c r="Q5" s="21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145</v>
      </c>
      <c r="E6" s="12" t="s">
        <v>194</v>
      </c>
      <c r="F6" s="15" t="s">
        <v>97</v>
      </c>
      <c r="G6" s="18" t="s">
        <v>91</v>
      </c>
      <c r="H6" s="15" t="s">
        <v>152</v>
      </c>
      <c r="I6" s="17"/>
      <c r="J6" s="15" t="s">
        <v>161</v>
      </c>
      <c r="K6" s="6" t="s">
        <v>187</v>
      </c>
      <c r="L6" s="11"/>
      <c r="M6" s="11"/>
      <c r="N6" s="7" t="s">
        <v>200</v>
      </c>
      <c r="O6" s="11"/>
      <c r="P6" s="14" t="s">
        <v>92</v>
      </c>
      <c r="Q6" s="21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168</v>
      </c>
      <c r="G7" s="18" t="s">
        <v>98</v>
      </c>
      <c r="H7" s="15" t="s">
        <v>153</v>
      </c>
      <c r="I7" s="17"/>
      <c r="J7" s="15" t="s">
        <v>162</v>
      </c>
      <c r="K7" s="17"/>
      <c r="L7" s="11"/>
      <c r="M7" s="11"/>
      <c r="N7" s="7" t="s">
        <v>201</v>
      </c>
      <c r="O7" s="11"/>
      <c r="P7" s="14" t="s">
        <v>99</v>
      </c>
      <c r="Q7" s="21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190</v>
      </c>
      <c r="F8" s="15" t="s">
        <v>169</v>
      </c>
      <c r="G8" s="18" t="s">
        <v>108</v>
      </c>
      <c r="H8" s="15" t="s">
        <v>154</v>
      </c>
      <c r="I8" s="17"/>
      <c r="J8" s="15" t="s">
        <v>163</v>
      </c>
      <c r="K8" s="17"/>
      <c r="L8" s="11"/>
      <c r="M8" s="11"/>
      <c r="N8" s="7" t="s">
        <v>202</v>
      </c>
      <c r="O8" s="11"/>
      <c r="P8" s="14" t="s">
        <v>105</v>
      </c>
      <c r="Q8" s="21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170</v>
      </c>
      <c r="G9" s="18" t="s">
        <v>234</v>
      </c>
      <c r="H9" s="15" t="s">
        <v>155</v>
      </c>
      <c r="I9" s="17"/>
      <c r="J9" s="15" t="s">
        <v>164</v>
      </c>
      <c r="K9" s="17"/>
      <c r="L9" s="11"/>
      <c r="M9" s="11"/>
      <c r="N9" s="7" t="s">
        <v>203</v>
      </c>
      <c r="O9" s="11"/>
      <c r="P9" s="14" t="s">
        <v>109</v>
      </c>
      <c r="Q9" s="21" t="s">
        <v>111</v>
      </c>
    </row>
    <row r="10" spans="1:17" x14ac:dyDescent="0.25">
      <c r="B10" s="11"/>
      <c r="C10" s="12" t="s">
        <v>102</v>
      </c>
      <c r="D10" s="16" t="s">
        <v>53</v>
      </c>
      <c r="F10" s="15" t="s">
        <v>171</v>
      </c>
      <c r="G10" t="s">
        <v>253</v>
      </c>
      <c r="H10" s="15" t="s">
        <v>156</v>
      </c>
      <c r="I10" s="17"/>
      <c r="J10" s="15" t="s">
        <v>165</v>
      </c>
      <c r="K10" s="17"/>
      <c r="L10" s="11"/>
      <c r="M10" s="11"/>
      <c r="N10" s="11"/>
      <c r="O10" s="11"/>
      <c r="Q10" s="21" t="s">
        <v>113</v>
      </c>
    </row>
    <row r="11" spans="1:17" x14ac:dyDescent="0.25">
      <c r="B11" s="11"/>
      <c r="C11" s="12" t="s">
        <v>84</v>
      </c>
      <c r="D11" s="16" t="s">
        <v>77</v>
      </c>
      <c r="F11" s="15" t="s">
        <v>172</v>
      </c>
      <c r="G11" s="18" t="s">
        <v>254</v>
      </c>
      <c r="H11" s="63" t="s">
        <v>255</v>
      </c>
      <c r="I11" s="17"/>
      <c r="K11" s="17"/>
      <c r="Q11" s="21" t="s">
        <v>116</v>
      </c>
    </row>
    <row r="12" spans="1:17" x14ac:dyDescent="0.25">
      <c r="B12" s="11"/>
      <c r="C12" s="11"/>
      <c r="D12" s="16" t="s">
        <v>114</v>
      </c>
      <c r="F12" s="15" t="s">
        <v>173</v>
      </c>
      <c r="G12" s="18" t="s">
        <v>123</v>
      </c>
      <c r="H12" s="63" t="s">
        <v>256</v>
      </c>
      <c r="I12" s="17"/>
      <c r="K12" s="17"/>
      <c r="Q12" s="21" t="s">
        <v>119</v>
      </c>
    </row>
    <row r="13" spans="1:17" x14ac:dyDescent="0.25">
      <c r="B13" s="11"/>
      <c r="C13" s="11"/>
      <c r="D13" s="16" t="s">
        <v>52</v>
      </c>
      <c r="F13" s="15" t="s">
        <v>125</v>
      </c>
      <c r="G13" s="18" t="s">
        <v>142</v>
      </c>
      <c r="H13" s="63" t="s">
        <v>257</v>
      </c>
      <c r="I13" s="17"/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115</v>
      </c>
      <c r="H14" s="63"/>
      <c r="I14" s="17"/>
    </row>
    <row r="15" spans="1:17" x14ac:dyDescent="0.25">
      <c r="B15" s="11"/>
      <c r="C15" s="11"/>
      <c r="D15" s="16" t="s">
        <v>75</v>
      </c>
      <c r="F15" s="15" t="s">
        <v>126</v>
      </c>
      <c r="G15" s="18" t="s">
        <v>118</v>
      </c>
      <c r="H15" s="63"/>
      <c r="I15" s="17"/>
    </row>
    <row r="16" spans="1:17" x14ac:dyDescent="0.25">
      <c r="B16" s="11"/>
      <c r="C16" s="11"/>
      <c r="D16" s="16" t="s">
        <v>112</v>
      </c>
      <c r="F16" s="15" t="s">
        <v>174</v>
      </c>
      <c r="G16" s="18" t="s">
        <v>104</v>
      </c>
      <c r="H16" s="63"/>
      <c r="I16" s="17"/>
    </row>
    <row r="17" spans="4:8" x14ac:dyDescent="0.25">
      <c r="D17" s="16" t="s">
        <v>146</v>
      </c>
      <c r="F17" s="15" t="s">
        <v>127</v>
      </c>
      <c r="G17" s="18" t="s">
        <v>124</v>
      </c>
      <c r="H17" s="63"/>
    </row>
    <row r="18" spans="4:8" x14ac:dyDescent="0.25">
      <c r="D18" s="16" t="s">
        <v>117</v>
      </c>
      <c r="F18" s="15" t="s">
        <v>128</v>
      </c>
      <c r="G18" s="18" t="s">
        <v>121</v>
      </c>
      <c r="H18" s="63"/>
    </row>
    <row r="19" spans="4:8" x14ac:dyDescent="0.25">
      <c r="D19" s="16" t="s">
        <v>65</v>
      </c>
      <c r="F19" s="15" t="s">
        <v>129</v>
      </c>
      <c r="H19" s="63"/>
    </row>
    <row r="20" spans="4:8" x14ac:dyDescent="0.25">
      <c r="D20" s="16" t="s">
        <v>102</v>
      </c>
      <c r="F20" s="15" t="s">
        <v>130</v>
      </c>
    </row>
    <row r="21" spans="4:8" x14ac:dyDescent="0.25">
      <c r="D21" s="16" t="s">
        <v>147</v>
      </c>
      <c r="F21" s="15" t="s">
        <v>131</v>
      </c>
    </row>
    <row r="22" spans="4:8" x14ac:dyDescent="0.25">
      <c r="D22" s="16" t="s">
        <v>96</v>
      </c>
      <c r="F22" s="15" t="s">
        <v>132</v>
      </c>
    </row>
    <row r="23" spans="4:8" x14ac:dyDescent="0.25">
      <c r="D23" s="16" t="s">
        <v>103</v>
      </c>
      <c r="F23" s="15" t="s">
        <v>175</v>
      </c>
    </row>
    <row r="24" spans="4:8" x14ac:dyDescent="0.25">
      <c r="D24" s="16" t="s">
        <v>120</v>
      </c>
      <c r="F24" s="15" t="s">
        <v>133</v>
      </c>
    </row>
    <row r="25" spans="4:8" x14ac:dyDescent="0.25">
      <c r="F25" s="15" t="s">
        <v>134</v>
      </c>
    </row>
    <row r="26" spans="4:8" x14ac:dyDescent="0.25">
      <c r="F26" s="15" t="s">
        <v>176</v>
      </c>
    </row>
    <row r="27" spans="4:8" x14ac:dyDescent="0.25">
      <c r="F27" s="15" t="s">
        <v>177</v>
      </c>
    </row>
    <row r="28" spans="4:8" x14ac:dyDescent="0.25">
      <c r="F28" s="15" t="s">
        <v>178</v>
      </c>
    </row>
    <row r="29" spans="4:8" x14ac:dyDescent="0.25">
      <c r="F29" s="15" t="s">
        <v>179</v>
      </c>
    </row>
    <row r="30" spans="4:8" x14ac:dyDescent="0.25">
      <c r="F30" s="15" t="s">
        <v>135</v>
      </c>
    </row>
    <row r="31" spans="4:8" x14ac:dyDescent="0.25">
      <c r="F31" s="15" t="s">
        <v>180</v>
      </c>
    </row>
    <row r="32" spans="4:8" x14ac:dyDescent="0.25">
      <c r="F32" s="15" t="s">
        <v>136</v>
      </c>
    </row>
    <row r="33" spans="6:6" x14ac:dyDescent="0.25">
      <c r="F33" s="15" t="s">
        <v>137</v>
      </c>
    </row>
    <row r="34" spans="6:6" x14ac:dyDescent="0.25">
      <c r="F34" s="15" t="s">
        <v>181</v>
      </c>
    </row>
    <row r="35" spans="6:6" x14ac:dyDescent="0.25">
      <c r="F35" s="15" t="s">
        <v>252</v>
      </c>
    </row>
    <row r="36" spans="6:6" x14ac:dyDescent="0.25">
      <c r="F36" s="15" t="s">
        <v>182</v>
      </c>
    </row>
    <row r="37" spans="6:6" x14ac:dyDescent="0.25">
      <c r="F37" s="15" t="s">
        <v>138</v>
      </c>
    </row>
    <row r="38" spans="6:6" x14ac:dyDescent="0.25">
      <c r="F38" s="15" t="s">
        <v>139</v>
      </c>
    </row>
    <row r="39" spans="6:6" x14ac:dyDescent="0.25">
      <c r="F39" s="15" t="s">
        <v>140</v>
      </c>
    </row>
    <row r="40" spans="6:6" x14ac:dyDescent="0.25">
      <c r="F40" s="15" t="s">
        <v>141</v>
      </c>
    </row>
  </sheetData>
  <phoneticPr fontId="2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D11" sqref="D11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2" t="s">
        <v>41</v>
      </c>
      <c r="C1" s="32" t="s">
        <v>212</v>
      </c>
      <c r="D1" s="33" t="s">
        <v>213</v>
      </c>
      <c r="E1" s="32" t="s">
        <v>214</v>
      </c>
    </row>
    <row r="2" spans="2:5" ht="15.75" x14ac:dyDescent="0.25">
      <c r="B2" s="34" t="s">
        <v>215</v>
      </c>
      <c r="C2" s="35">
        <v>250.73</v>
      </c>
      <c r="D2" s="35">
        <v>263.08999999999997</v>
      </c>
      <c r="E2" s="36">
        <f t="shared" ref="E2:E7" si="0">+C2*7</f>
        <v>1755.11</v>
      </c>
    </row>
    <row r="3" spans="2:5" ht="15.75" x14ac:dyDescent="0.25">
      <c r="B3" s="37" t="s">
        <v>133</v>
      </c>
      <c r="C3" s="35">
        <v>262.14</v>
      </c>
      <c r="D3" s="35">
        <v>275.07</v>
      </c>
      <c r="E3" s="38">
        <f t="shared" si="0"/>
        <v>1834.98</v>
      </c>
    </row>
    <row r="4" spans="2:5" ht="15.75" x14ac:dyDescent="0.25">
      <c r="B4" s="39" t="s">
        <v>66</v>
      </c>
      <c r="C4" s="35">
        <v>249.23</v>
      </c>
      <c r="D4" s="35">
        <v>261.52</v>
      </c>
      <c r="E4" s="40">
        <f t="shared" si="0"/>
        <v>1744.61</v>
      </c>
    </row>
    <row r="5" spans="2:5" ht="15.75" x14ac:dyDescent="0.25">
      <c r="B5" s="41" t="s">
        <v>135</v>
      </c>
      <c r="C5" s="35">
        <v>249.23</v>
      </c>
      <c r="D5" s="35">
        <v>261.52</v>
      </c>
      <c r="E5" s="42">
        <f t="shared" si="0"/>
        <v>1744.61</v>
      </c>
    </row>
    <row r="6" spans="2:5" ht="15.75" x14ac:dyDescent="0.25">
      <c r="B6" s="43" t="s">
        <v>216</v>
      </c>
      <c r="C6" s="35">
        <v>249.23</v>
      </c>
      <c r="D6" s="35">
        <v>261.52</v>
      </c>
      <c r="E6" s="44">
        <f t="shared" si="0"/>
        <v>1744.61</v>
      </c>
    </row>
    <row r="7" spans="2:5" ht="15.75" x14ac:dyDescent="0.25">
      <c r="B7" s="43" t="s">
        <v>217</v>
      </c>
      <c r="C7" s="35">
        <v>249.23</v>
      </c>
      <c r="D7" s="35">
        <v>261.52</v>
      </c>
      <c r="E7" s="44">
        <f t="shared" si="0"/>
        <v>1744.61</v>
      </c>
    </row>
    <row r="8" spans="2:5" ht="15.75" x14ac:dyDescent="0.25">
      <c r="B8" s="45"/>
      <c r="C8" s="47"/>
      <c r="D8" s="47"/>
      <c r="E8" s="46"/>
    </row>
    <row r="9" spans="2:5" ht="15.75" x14ac:dyDescent="0.25">
      <c r="B9" s="48" t="s">
        <v>218</v>
      </c>
      <c r="C9" s="35">
        <v>251.23</v>
      </c>
      <c r="D9" s="35">
        <v>263.62</v>
      </c>
      <c r="E9" s="49">
        <f>+C9*7</f>
        <v>1758.61</v>
      </c>
    </row>
    <row r="10" spans="2:5" ht="15.75" x14ac:dyDescent="0.25">
      <c r="B10" s="50" t="s">
        <v>181</v>
      </c>
      <c r="C10" s="31">
        <v>249.23</v>
      </c>
      <c r="D10" s="35">
        <v>261.52</v>
      </c>
      <c r="E10" s="51">
        <f>+C10*7</f>
        <v>1744.61</v>
      </c>
    </row>
    <row r="11" spans="2:5" ht="15.75" x14ac:dyDescent="0.25">
      <c r="B11" s="52" t="s">
        <v>219</v>
      </c>
      <c r="C11" s="31">
        <v>249.23</v>
      </c>
      <c r="D11" s="35">
        <v>261.52</v>
      </c>
      <c r="E11" s="53">
        <f>+C11*7</f>
        <v>1744.61</v>
      </c>
    </row>
    <row r="12" spans="2:5" ht="15.75" x14ac:dyDescent="0.25">
      <c r="B12" s="45"/>
      <c r="C12" s="47"/>
      <c r="D12" s="47"/>
      <c r="E12" s="46"/>
    </row>
    <row r="13" spans="2:5" ht="15.75" x14ac:dyDescent="0.25">
      <c r="B13" s="54" t="s">
        <v>220</v>
      </c>
      <c r="C13" s="31">
        <v>284.85000000000002</v>
      </c>
      <c r="D13" s="31">
        <v>298.89999999999998</v>
      </c>
      <c r="E13" s="55">
        <f>+C13*7</f>
        <v>1993.9500000000003</v>
      </c>
    </row>
    <row r="14" spans="2:5" ht="15.75" x14ac:dyDescent="0.25">
      <c r="B14" s="56" t="s">
        <v>182</v>
      </c>
      <c r="C14" s="31">
        <v>284.76</v>
      </c>
      <c r="D14" s="31">
        <v>298.8</v>
      </c>
      <c r="E14" s="57">
        <f>+C14*7</f>
        <v>1993.32</v>
      </c>
    </row>
    <row r="15" spans="2:5" ht="15.75" x14ac:dyDescent="0.25">
      <c r="B15" s="58" t="s">
        <v>221</v>
      </c>
      <c r="C15" s="35">
        <v>249.23</v>
      </c>
      <c r="D15" s="35">
        <v>261.52</v>
      </c>
      <c r="E15" s="59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2024-04-23T15:23:10Z</dcterms:modified>
</cp:coreProperties>
</file>