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5F064992-C2F0-4FC5-A51C-D8D714943E4B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<sst xmlns="http://schemas.openxmlformats.org/spreadsheetml/2006/main" count="414" uniqueCount="322">
  <si>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</si>
  <si>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</si>
  <si>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</si>
  <si>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</si>
  <si>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</si>
  <si>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</si>
  <si>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</si>
  <si>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</si>
  <si>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</si>
  <si>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</si>
  <si>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</si>
  <si>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</si>
  <si>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</si>
  <si>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</si>
  <si>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</si>
  <si>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</si>
  <si>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</si>
  <si>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</si>
  <si>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</si>
  <si>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</si>
  <si>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</si>
  <si>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</si>
  <si>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</si>
  <si>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</si>
  <si>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</si>
  <si>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</si>
  <si>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</si>
  <si>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</si>
  <si>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</si>
  <si>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</si>
  <si>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</si>
  <si>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</si>
  <si>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</si>
  <si>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</si>
  <si>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</si>
  <si>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</si>
  <si>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</si>
  <si>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</si>
  <si>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</si>
  <si>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</si>
  <si>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</si>
  <si>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</si>
  <si>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</si>
  <si>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</si>
  <si>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</si>
  <si>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</si>
  <si>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</si>
  <si>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</si>
  <si>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</si>
  <si>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</si>
  <si>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</si>
  <si>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</si>
  <si>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</si>
  <si>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</si>
  <si>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</si>
  <si>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</si>
  <si>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</si>
  <si>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</si>
  <si>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</si>
  <si>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</si>
  <si>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</si>
  <si>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</si>
  <si>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</si>
  <si>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</si>
  <si>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</si>
  <si>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</si>
  <si>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</si>
  <si>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</si>
  <si>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</si>
  <si>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</si>
  <si>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</si>
  <si>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</si>
  <si>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</si>
  <si>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</si>
  <si>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</si>
  <si>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</si>
  <si>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</si>
  <si>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</si>
  <si>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</si>
  <si>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</si>
  <si>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</si>
  <si>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</si>
  <si>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</si>
  <si>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</si>
  <si>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</si>
  <si>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</si>
  <si>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</si>
  <si>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</si>
  <si>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</si>
  <si>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</si>
  <si>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</si>
  <si>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</si>
  <si>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</si>
  <si>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</si>
  <si>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</si>
  <si>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</si>
  <si>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</si>
  <si>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</si>
  <si>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</si>
  <si>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</si>
  <si>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</si>
  <si>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</si>
  <si>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</si>
  <si>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</si>
  <si>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</si>
  <si>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</si>
  <si>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</si>
  <si>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</si>
  <si>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</si>
  <si>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</si>
  <si>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</si>
  <si>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</si>
  <si>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</si>
  <si>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</si>
  <si>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</si>
  <si>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</si>
  <si>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</si>
  <si>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</si>
  <si>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</si>
  <si>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</si>
  <si>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</si>
  <si>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</si>
  <si>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</si>
  <si>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</si>
  <si>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</si>
  <si>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</si>
  <si>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</si>
  <si>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</si>
  <si>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</si>
  <si>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</si>
  <si>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</si>
  <si>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</si>
  <si>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</si>
  <si>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</si>
  <si>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</si>
  <si>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</si>
  <si>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</si>
  <si>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</si>
  <si>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</si>
  <si>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</si>
  <si>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</si>
  <si>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</si>
  <si>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</si>
  <si>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</si>
  <si>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</si>
  <si>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</si>
  <si>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</si>
  <si>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</si>
  <si>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</si>
  <si>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</si>
  <si>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</si>
  <si>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</si>
  <si>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</si>
  <si>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</si>
  <si>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</si>
  <si>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</si>
  <si>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</si>
  <si>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</si>
  <si>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</si>
  <si>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</si>
  <si>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</si>
  <si>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</si>
  <si>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</si>
  <si>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</si>
  <si>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</si>
  <si>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</si>
  <si>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</si>
  <si>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</si>
  <si>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</si>
  <si>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</si>
  <si>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</si>
  <si>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</si>
  <si>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</si>
  <si>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</si>
  <si>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</si>
  <si>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</si>
  <si>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</si>
  <si>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</si>
  <si>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</si>
  <si>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</si>
  <si>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</si>
  <si>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</si>
  <si>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</si>
  <si>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</si>
  <si>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</si>
  <si>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</si>
  <si>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</si>
  <si>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</si>
  <si>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</si>
  <si>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</si>
  <si>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</si>
  <si>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</si>
  <si>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</si>
  <si>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</si>
  <si>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</si>
  <si>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</si>
  <si>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</si>
  <si>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</si>
  <si>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</si>
  <si>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</si>
  <si>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</si>
  <si>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</si>
  <si>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</si>
  <si>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</si>
  <si>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</si>
  <si>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</si>
  <si>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</si>
  <si>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</si>
  <si>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</si>
  <si>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</si>
  <si>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</si>
  <si>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</si>
  <si>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</si>
  <si>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</si>
  <si>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</si>
  <si>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</si>
  <si>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</si>
  <si>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</si>
  <si>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</si>
  <si>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</si>
  <si>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</si>
  <si>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</si>
  <si>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</si>
  <si>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</si>
  <si>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</si>
  <si>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</si>
  <si>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</si>
  <si>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</si>
  <si>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</si>
  <si>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</si>
  <si>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</si>
  <si>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</si>
  <si>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</si>
  <si>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</si>
  <si>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</si>
  <si>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</si>
  <si>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</si>
  <si>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</si>
  <si>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</si>
  <si>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</si>
  <si>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</si>
  <si>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</si>
  <si>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</si>
  <si>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</si>
  <si>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</si>
  <si>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</si>
  <si>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</si>
  <si>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</si>
  <si>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</si>
  <si>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</si>
  <si>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</si>
  <si>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</si>
  <si>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ARCE</t>
  </si>
  <si>
    <t>SANCHEZ</t>
  </si>
  <si>
    <t>JAZMIN</t>
  </si>
  <si>
    <t>AESJ021015U5A</t>
  </si>
  <si>
    <t>56180251433</t>
  </si>
  <si>
    <t>AESJ021015MCSRNZA6</t>
  </si>
  <si>
    <t>29160</t>
  </si>
  <si>
    <t>CALLE DEL NANCHI, MANZANA 5 LTE 14.</t>
  </si>
  <si>
    <t>LOMA DEL SERENO</t>
  </si>
  <si>
    <t>arcejazmin@gmail.com</t>
  </si>
  <si>
    <t>FLORES</t>
  </si>
  <si>
    <t>MORENO</t>
  </si>
  <si>
    <t>MIGUEL ANGEL</t>
  </si>
  <si>
    <t>Campeche Penafiel OP 01</t>
  </si>
  <si>
    <t>LOPEZ HERNANDEZ JOSE EDUARDO</t>
  </si>
  <si>
    <t>FOMM820625F50</t>
  </si>
  <si>
    <t>81038209565</t>
  </si>
  <si>
    <t>FOMM820625HCCLRG07</t>
  </si>
  <si>
    <t>AV. HACIENDA SAN ANTONIO MZ 27 LT 1</t>
  </si>
  <si>
    <t>SAN ANTONIO</t>
  </si>
  <si>
    <t>mfloresmoreno25@gmail.com</t>
  </si>
  <si>
    <t>ACOSTA</t>
  </si>
  <si>
    <t>ADRIAN JOSUE</t>
  </si>
  <si>
    <t>KELLOGGS</t>
  </si>
  <si>
    <t>MK 15</t>
  </si>
  <si>
    <t>MORALES AYALA ANGEL EDUARDO</t>
  </si>
  <si>
    <t>BAAA980901F64</t>
  </si>
  <si>
    <t>03179801620</t>
  </si>
  <si>
    <t>BAAA980901HYNXCD08</t>
  </si>
  <si>
    <t xml:space="preserve">84 622 61 63 </t>
  </si>
  <si>
    <t>CENTRO PONIENTE</t>
  </si>
  <si>
    <t>josuebuñuelos1@gmail.com</t>
  </si>
  <si>
    <t>BERMUDEZ</t>
  </si>
  <si>
    <t>GONZALEZ</t>
  </si>
  <si>
    <t>MARIA CRISTINA</t>
  </si>
  <si>
    <t>PUEBLA SUR</t>
  </si>
  <si>
    <t>PueS 06</t>
  </si>
  <si>
    <t>PEREZ GONZALEZ JAIR ARMANDO</t>
  </si>
  <si>
    <t>BEGC9001138J8</t>
  </si>
  <si>
    <t>03149093787</t>
  </si>
  <si>
    <t>BEGC900113MPLRNR04</t>
  </si>
  <si>
    <t>5° RETORNO 3 A SUR 9</t>
  </si>
  <si>
    <t>LOMA BELLA</t>
  </si>
  <si>
    <t>kristi_626@hotmail.com</t>
  </si>
  <si>
    <t>HERNANDEZ</t>
  </si>
  <si>
    <t>ARRIAGA</t>
  </si>
  <si>
    <t>JORGE</t>
  </si>
  <si>
    <t>CONTRERAS</t>
  </si>
  <si>
    <t>JOSE ANTONIO</t>
  </si>
  <si>
    <t>PUEBLA NORTE</t>
  </si>
  <si>
    <t>P Izu Uni 03</t>
  </si>
  <si>
    <t>AMADOR RAMIREZ LORENA</t>
  </si>
  <si>
    <t>HEAJ8011146E6</t>
  </si>
  <si>
    <t>02248003846</t>
  </si>
  <si>
    <t>HEAJ801114HPLRRR00</t>
  </si>
  <si>
    <t>MENESES CASTOLO FRANCISCO JOSE</t>
  </si>
  <si>
    <t>GOCA780128Q72</t>
  </si>
  <si>
    <t>62927707950</t>
  </si>
  <si>
    <t>GOCA780128HPLNNN00</t>
  </si>
  <si>
    <t>CARRETERA MATAMOROZ ATENCINGO 3 RANCHO JUANITOS</t>
  </si>
  <si>
    <t>MaRIO@gmail.com</t>
  </si>
  <si>
    <t>CAM LA PILA 5610 EDF E 201</t>
  </si>
  <si>
    <t>HERMOSA PROVINCIA</t>
  </si>
  <si>
    <t>contrerastono245@gmail.com</t>
  </si>
  <si>
    <t>BAÑUELOS</t>
  </si>
  <si>
    <t>Tux AU12</t>
  </si>
  <si>
    <t>PEREZ SANCHEZ ANTONIO DE JESUS</t>
  </si>
  <si>
    <t>03100</t>
  </si>
  <si>
    <t>0410029970</t>
  </si>
  <si>
    <t>RANCHO JUANITOS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</si>
</sst>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2" xfId="0" applyBorder="1" applyAlignment="1">
      <alignment horizontal="left" wrapText="1"/>
    </xf>
    <xf numFmtId="0" fontId="2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10" fillId="0" borderId="2" xfId="2" applyBorder="1" applyAlignment="1">
      <alignment horizontal="left"/>
    </xf>
    <xf numFmtId="0" fontId="0" fillId="0" borderId="11" xfId="0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49" fontId="0" fillId="0" borderId="2" xfId="0" applyNumberFormat="1" applyBorder="1" applyAlignment="1">
      <alignment horizontal="left" wrapText="1"/>
    </xf>
    <xf numFmtId="15" fontId="0" fillId="0" borderId="2" xfId="0" applyNumberFormat="1" applyBorder="1" applyAlignment="1">
      <alignment horizontal="left" wrapText="1"/>
    </xf>
    <xf numFmtId="0" fontId="10" fillId="0" borderId="2" xfId="2" applyBorder="1" applyAlignment="1">
      <alignment horizontal="left" wrapText="1"/>
    </xf>
    <xf numFmtId="0" fontId="21" fillId="0" borderId="2" xfId="0" applyFont="1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suebu&#241;uelos1@gmail.com" TargetMode="External"/><Relationship Id="rId2" Type="http://schemas.openxmlformats.org/officeDocument/2006/relationships/hyperlink" Target="mailto:mfloresmoreno25@gmail.com" TargetMode="External"/><Relationship Id="rId1" Type="http://schemas.openxmlformats.org/officeDocument/2006/relationships/hyperlink" Target="mailto:arcejazmin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MaRIO@gmail.com" TargetMode="External"/><Relationship Id="rId4" Type="http://schemas.openxmlformats.org/officeDocument/2006/relationships/hyperlink" Target="mailto:kristi_626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7"/>
  <sheetViews>
    <sheetView tabSelected="1" workbookViewId="0">
      <selection activeCell="AH9" sqref="AH9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23.85546875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6" customFormat="1" x14ac:dyDescent="0.25">
      <c r="A2" s="66" t="s">
        <v>51</v>
      </c>
      <c r="C2" s="63" t="s">
        <v>252</v>
      </c>
      <c r="D2" s="63" t="s">
        <v>253</v>
      </c>
      <c r="E2" s="63" t="s">
        <v>254</v>
      </c>
      <c r="F2" s="66" t="s">
        <v>75</v>
      </c>
      <c r="G2" s="66" t="s">
        <v>102</v>
      </c>
      <c r="H2" s="66" t="s">
        <v>121</v>
      </c>
      <c r="I2" s="66" t="s">
        <v>210</v>
      </c>
      <c r="J2" s="63" t="s">
        <v>222</v>
      </c>
      <c r="K2" s="63" t="s">
        <v>119</v>
      </c>
      <c r="L2" s="67" t="s">
        <v>162</v>
      </c>
      <c r="M2" s="67" t="s">
        <v>56</v>
      </c>
      <c r="N2" s="63">
        <v>1</v>
      </c>
      <c r="O2" s="69" t="s">
        <v>317</v>
      </c>
      <c r="P2" s="70" t="s">
        <v>318</v>
      </c>
      <c r="Q2" s="63" t="s">
        <v>255</v>
      </c>
      <c r="R2" s="64" t="s">
        <v>256</v>
      </c>
      <c r="S2" s="63" t="s">
        <v>257</v>
      </c>
      <c r="T2" s="65">
        <v>37544</v>
      </c>
      <c r="W2" s="71">
        <v>249.23</v>
      </c>
      <c r="X2" s="72">
        <v>261.52</v>
      </c>
      <c r="Y2" s="30">
        <v>45307</v>
      </c>
      <c r="Z2" s="30">
        <v>45307</v>
      </c>
      <c r="AA2" s="29"/>
      <c r="AB2" s="64" t="s">
        <v>258</v>
      </c>
      <c r="AC2" s="63" t="s">
        <v>259</v>
      </c>
      <c r="AD2" s="63" t="s">
        <v>260</v>
      </c>
      <c r="AE2" s="63">
        <v>29050</v>
      </c>
      <c r="AF2" s="63" t="s">
        <v>168</v>
      </c>
      <c r="AG2" s="63">
        <v>9611105933</v>
      </c>
      <c r="AH2" s="68" t="s">
        <v>261</v>
      </c>
      <c r="AM2" s="66" t="s">
        <v>57</v>
      </c>
      <c r="AO2" s="31" t="s">
        <v>71</v>
      </c>
      <c r="AQ2" s="30"/>
      <c r="AR2" s="30"/>
      <c r="AU2" s="30"/>
    </row>
    <row r="3" spans="1:47" s="66" customFormat="1" x14ac:dyDescent="0.25">
      <c r="A3" s="66" t="s">
        <v>51</v>
      </c>
      <c r="C3" s="63" t="s">
        <v>262</v>
      </c>
      <c r="D3" s="63" t="s">
        <v>263</v>
      </c>
      <c r="E3" s="63" t="s">
        <v>264</v>
      </c>
      <c r="F3" s="66" t="s">
        <v>75</v>
      </c>
      <c r="G3" s="66" t="s">
        <v>102</v>
      </c>
      <c r="H3" s="66" t="s">
        <v>121</v>
      </c>
      <c r="I3" s="66" t="s">
        <v>210</v>
      </c>
      <c r="J3" s="63" t="s">
        <v>223</v>
      </c>
      <c r="K3" s="73" t="s">
        <v>55</v>
      </c>
      <c r="L3" s="73" t="s">
        <v>159</v>
      </c>
      <c r="M3" s="73" t="s">
        <v>68</v>
      </c>
      <c r="N3" s="73">
        <v>1</v>
      </c>
      <c r="O3" s="69" t="s">
        <v>265</v>
      </c>
      <c r="P3" s="70" t="s">
        <v>266</v>
      </c>
      <c r="Q3" s="63" t="s">
        <v>267</v>
      </c>
      <c r="R3" s="64" t="s">
        <v>268</v>
      </c>
      <c r="S3" s="63" t="s">
        <v>269</v>
      </c>
      <c r="T3" s="65">
        <v>30127</v>
      </c>
      <c r="U3" s="64" t="s">
        <v>320</v>
      </c>
      <c r="W3" s="71">
        <v>249.23</v>
      </c>
      <c r="X3" s="72">
        <v>261.52</v>
      </c>
      <c r="Y3" s="30">
        <v>45307</v>
      </c>
      <c r="Z3" s="30">
        <v>45307</v>
      </c>
      <c r="AA3" s="29"/>
      <c r="AB3" s="64" t="s">
        <v>319</v>
      </c>
      <c r="AC3" s="63" t="s">
        <v>270</v>
      </c>
      <c r="AD3" s="63" t="s">
        <v>271</v>
      </c>
      <c r="AE3" s="63">
        <v>24099</v>
      </c>
      <c r="AF3" s="63" t="s">
        <v>167</v>
      </c>
      <c r="AG3" s="63">
        <v>9811366716</v>
      </c>
      <c r="AH3" s="74" t="s">
        <v>272</v>
      </c>
      <c r="AM3" s="66" t="s">
        <v>69</v>
      </c>
      <c r="AO3" s="31" t="s">
        <v>59</v>
      </c>
      <c r="AQ3" s="30"/>
      <c r="AR3" s="30"/>
      <c r="AU3" s="30"/>
    </row>
    <row r="4" spans="1:47" s="66" customFormat="1" x14ac:dyDescent="0.25">
      <c r="A4" s="66" t="s">
        <v>51</v>
      </c>
      <c r="C4" s="61" t="s">
        <v>316</v>
      </c>
      <c r="D4" s="61" t="s">
        <v>273</v>
      </c>
      <c r="E4" s="61" t="s">
        <v>274</v>
      </c>
      <c r="F4" s="66" t="s">
        <v>75</v>
      </c>
      <c r="G4" s="66" t="s">
        <v>102</v>
      </c>
      <c r="H4" s="66" t="s">
        <v>121</v>
      </c>
      <c r="I4" s="66" t="s">
        <v>210</v>
      </c>
      <c r="J4" s="61" t="s">
        <v>223</v>
      </c>
      <c r="K4" s="75" t="s">
        <v>85</v>
      </c>
      <c r="L4" s="76" t="s">
        <v>275</v>
      </c>
      <c r="M4" s="61" t="s">
        <v>56</v>
      </c>
      <c r="N4" s="61">
        <v>7</v>
      </c>
      <c r="O4" s="76" t="s">
        <v>276</v>
      </c>
      <c r="P4" s="61" t="s">
        <v>277</v>
      </c>
      <c r="Q4" s="61" t="s">
        <v>278</v>
      </c>
      <c r="R4" s="77" t="s">
        <v>279</v>
      </c>
      <c r="S4" s="61" t="s">
        <v>280</v>
      </c>
      <c r="T4" s="78">
        <v>36039</v>
      </c>
      <c r="W4" s="71">
        <v>249.23</v>
      </c>
      <c r="X4" s="72">
        <v>261.52</v>
      </c>
      <c r="Y4" s="30">
        <v>45307</v>
      </c>
      <c r="Z4" s="30">
        <v>45307</v>
      </c>
      <c r="AA4" s="29"/>
      <c r="AB4" s="61">
        <v>97000</v>
      </c>
      <c r="AC4" s="61" t="s">
        <v>281</v>
      </c>
      <c r="AD4" s="61" t="s">
        <v>282</v>
      </c>
      <c r="AE4" s="61">
        <v>97000</v>
      </c>
      <c r="AF4" s="61" t="s">
        <v>194</v>
      </c>
      <c r="AG4" s="61">
        <v>9994205853</v>
      </c>
      <c r="AH4" s="79" t="s">
        <v>283</v>
      </c>
      <c r="AM4" s="66" t="s">
        <v>57</v>
      </c>
      <c r="AO4" s="31" t="s">
        <v>59</v>
      </c>
      <c r="AQ4" s="30"/>
      <c r="AR4" s="30"/>
      <c r="AU4" s="30"/>
    </row>
    <row r="5" spans="1:47" s="66" customFormat="1" x14ac:dyDescent="0.25">
      <c r="A5" s="66" t="s">
        <v>51</v>
      </c>
      <c r="C5" s="63" t="s">
        <v>284</v>
      </c>
      <c r="D5" s="63" t="s">
        <v>285</v>
      </c>
      <c r="E5" s="63" t="s">
        <v>286</v>
      </c>
      <c r="F5" s="66" t="s">
        <v>75</v>
      </c>
      <c r="G5" s="66" t="s">
        <v>102</v>
      </c>
      <c r="H5" s="66" t="s">
        <v>121</v>
      </c>
      <c r="I5" s="66" t="s">
        <v>210</v>
      </c>
      <c r="J5" s="63" t="s">
        <v>221</v>
      </c>
      <c r="K5" s="63" t="s">
        <v>287</v>
      </c>
      <c r="L5" s="63" t="s">
        <v>162</v>
      </c>
      <c r="M5" s="63" t="s">
        <v>56</v>
      </c>
      <c r="N5" s="63">
        <v>4</v>
      </c>
      <c r="O5" s="63" t="s">
        <v>288</v>
      </c>
      <c r="P5" s="80" t="s">
        <v>289</v>
      </c>
      <c r="Q5" s="63" t="s">
        <v>290</v>
      </c>
      <c r="R5" s="64" t="s">
        <v>291</v>
      </c>
      <c r="S5" s="63" t="s">
        <v>292</v>
      </c>
      <c r="T5" s="65">
        <v>32886</v>
      </c>
      <c r="W5" s="71">
        <v>249.23</v>
      </c>
      <c r="X5" s="72">
        <v>261.52</v>
      </c>
      <c r="Y5" s="30">
        <v>45307</v>
      </c>
      <c r="Z5" s="30">
        <v>45307</v>
      </c>
      <c r="AA5" s="29"/>
      <c r="AB5" s="63">
        <v>72480</v>
      </c>
      <c r="AC5" s="63" t="s">
        <v>293</v>
      </c>
      <c r="AD5" s="63" t="s">
        <v>294</v>
      </c>
      <c r="AE5" s="63">
        <v>72474</v>
      </c>
      <c r="AF5" s="63" t="s">
        <v>184</v>
      </c>
      <c r="AG5" s="63">
        <v>2222706909</v>
      </c>
      <c r="AH5" s="74" t="s">
        <v>295</v>
      </c>
      <c r="AM5" s="66" t="s">
        <v>57</v>
      </c>
      <c r="AO5" s="31" t="s">
        <v>71</v>
      </c>
      <c r="AQ5" s="30"/>
      <c r="AR5" s="30"/>
      <c r="AU5" s="30"/>
    </row>
    <row r="6" spans="1:47" s="66" customFormat="1" x14ac:dyDescent="0.25">
      <c r="A6" s="66" t="s">
        <v>51</v>
      </c>
      <c r="C6" s="63" t="s">
        <v>296</v>
      </c>
      <c r="D6" s="63" t="s">
        <v>297</v>
      </c>
      <c r="E6" s="63" t="s">
        <v>298</v>
      </c>
      <c r="F6" s="66" t="s">
        <v>75</v>
      </c>
      <c r="G6" s="66" t="s">
        <v>102</v>
      </c>
      <c r="H6" s="66" t="s">
        <v>121</v>
      </c>
      <c r="I6" s="63" t="s">
        <v>210</v>
      </c>
      <c r="J6" s="63" t="s">
        <v>221</v>
      </c>
      <c r="K6" s="70" t="s">
        <v>301</v>
      </c>
      <c r="L6" s="63" t="s">
        <v>162</v>
      </c>
      <c r="M6" s="63" t="s">
        <v>68</v>
      </c>
      <c r="N6" s="63">
        <v>1</v>
      </c>
      <c r="O6" s="63" t="s">
        <v>302</v>
      </c>
      <c r="P6" s="63" t="s">
        <v>303</v>
      </c>
      <c r="Q6" s="63" t="s">
        <v>304</v>
      </c>
      <c r="R6" s="64" t="s">
        <v>305</v>
      </c>
      <c r="S6" s="63" t="s">
        <v>306</v>
      </c>
      <c r="T6" s="65">
        <v>29536</v>
      </c>
      <c r="W6" s="71">
        <v>249.23</v>
      </c>
      <c r="X6" s="72">
        <v>261.52</v>
      </c>
      <c r="Y6" s="30">
        <v>45307</v>
      </c>
      <c r="Z6" s="30">
        <v>45307</v>
      </c>
      <c r="AA6" s="29"/>
      <c r="AB6" s="63">
        <v>74440</v>
      </c>
      <c r="AC6" s="63" t="s">
        <v>311</v>
      </c>
      <c r="AD6" s="63" t="s">
        <v>321</v>
      </c>
      <c r="AE6" s="63">
        <v>74443</v>
      </c>
      <c r="AF6" s="63" t="s">
        <v>184</v>
      </c>
      <c r="AG6" s="63">
        <v>2431161491</v>
      </c>
      <c r="AH6" s="74" t="s">
        <v>312</v>
      </c>
      <c r="AM6" s="66" t="s">
        <v>79</v>
      </c>
      <c r="AO6" s="31" t="s">
        <v>59</v>
      </c>
      <c r="AQ6" s="30"/>
      <c r="AR6" s="30"/>
      <c r="AU6" s="30"/>
    </row>
    <row r="7" spans="1:47" s="66" customFormat="1" x14ac:dyDescent="0.25">
      <c r="A7" s="66" t="s">
        <v>51</v>
      </c>
      <c r="C7" s="63" t="s">
        <v>285</v>
      </c>
      <c r="D7" s="63" t="s">
        <v>299</v>
      </c>
      <c r="E7" s="63" t="s">
        <v>300</v>
      </c>
      <c r="F7" s="66" t="s">
        <v>75</v>
      </c>
      <c r="G7" s="66" t="s">
        <v>102</v>
      </c>
      <c r="H7" s="66" t="s">
        <v>121</v>
      </c>
      <c r="I7" s="63" t="s">
        <v>211</v>
      </c>
      <c r="J7" s="63" t="s">
        <v>221</v>
      </c>
      <c r="K7" s="63" t="s">
        <v>287</v>
      </c>
      <c r="L7" s="62" t="s">
        <v>158</v>
      </c>
      <c r="M7" s="62" t="s">
        <v>158</v>
      </c>
      <c r="N7" s="62">
        <v>0</v>
      </c>
      <c r="O7" s="62">
        <v>0</v>
      </c>
      <c r="P7" s="62" t="s">
        <v>307</v>
      </c>
      <c r="Q7" s="63" t="s">
        <v>308</v>
      </c>
      <c r="R7" s="64" t="s">
        <v>309</v>
      </c>
      <c r="S7" s="63" t="s">
        <v>310</v>
      </c>
      <c r="T7" s="65">
        <v>28518</v>
      </c>
      <c r="U7" s="63">
        <v>2114107666</v>
      </c>
      <c r="W7" s="71">
        <v>284.76</v>
      </c>
      <c r="X7" s="71">
        <v>298.8</v>
      </c>
      <c r="Y7" s="30">
        <v>45307</v>
      </c>
      <c r="Z7" s="30">
        <v>45307</v>
      </c>
      <c r="AA7" s="29"/>
      <c r="AB7" s="63">
        <v>14370</v>
      </c>
      <c r="AC7" s="63" t="s">
        <v>313</v>
      </c>
      <c r="AD7" s="63" t="s">
        <v>314</v>
      </c>
      <c r="AE7" s="63">
        <v>72350</v>
      </c>
      <c r="AF7" s="63" t="s">
        <v>184</v>
      </c>
      <c r="AG7" s="63">
        <v>2211042257</v>
      </c>
      <c r="AH7" s="74" t="s">
        <v>315</v>
      </c>
      <c r="AM7" s="66" t="s">
        <v>79</v>
      </c>
      <c r="AO7" s="31" t="s">
        <v>59</v>
      </c>
      <c r="AQ7" s="30"/>
      <c r="AR7" s="30"/>
      <c r="AU7" s="30"/>
    </row>
  </sheetData>
  <hyperlinks>
    <hyperlink ref="AH2" r:id="rId1" xr:uid="{00000000-0004-0000-0000-000000000000}"/>
    <hyperlink ref="AH3" r:id="rId2" xr:uid="{C5BFA251-F437-42E1-9BB2-31CCCE62144B}"/>
    <hyperlink ref="AH4" r:id="rId3" xr:uid="{BBF0D959-DF72-4F06-9800-C09E36C811BF}"/>
    <hyperlink ref="AH5" r:id="rId4" xr:uid="{00000000-0004-0000-0000-00003A000000}"/>
    <hyperlink ref="AH6" r:id="rId5" xr:uid="{00000000-0004-0000-0000-00003B000000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95BE96EE-4ED7-4911-9C44-10D93BCF8A98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5E8800D9-34D8-4A1D-932A-C836BBEB28B0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9B9F1BD8-FBB6-4E06-872E-30F2DF1CED0C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F17C46F0-5E6B-4007-A47F-AB963ADB9C8B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9C42CA4D-ED69-49FA-8F7E-75C19398BBA1}">
          <x14:formula1>
            <xm:f>'Listas Desplegables'!$F$2:$F$39</xm:f>
          </x14:formula1>
          <xm:sqref>I2:I7</xm:sqref>
        </x14:dataValidation>
        <x14:dataValidation type="list" allowBlank="1" showInputMessage="1" showErrorMessage="1" xr:uid="{B5173650-AAFB-4DDB-8B85-AA7DF8467F20}">
          <x14:formula1>
            <xm:f>'Listas Desplegables'!$E$2:$E$8</xm:f>
          </x14:formula1>
          <xm:sqref>J2:J7</xm:sqref>
        </x14:dataValidation>
        <x14:dataValidation type="list" allowBlank="1" showInputMessage="1" showErrorMessage="1" xr:uid="{D097CF99-6043-4897-A891-58B4F922BC4A}">
          <x14:formula1>
            <xm:f>'Listas Desplegables'!$H$2:$H$16</xm:f>
          </x14:formula1>
          <xm:sqref>L2:L7</xm:sqref>
        </x14:dataValidation>
        <x14:dataValidation type="list" allowBlank="1" showInputMessage="1" showErrorMessage="1" xr:uid="{7AB458C3-D4EF-46D0-B2FD-80E8FFCDA222}">
          <x14:formula1>
            <xm:f>'Listas Desplegables'!$I$2:$I$4</xm:f>
          </x14:formula1>
          <xm:sqref>M2:M7</xm:sqref>
        </x14:dataValidation>
        <x14:dataValidation type="list" allowBlank="1" showInputMessage="1" showErrorMessage="1" xr:uid="{613AF366-D78C-471B-808B-AD966B213B45}">
          <x14:formula1>
            <xm:f>'Listas Desplegables'!$J$2:$J$32</xm:f>
          </x14:formula1>
          <xm:sqref>AF2:AF7</xm:sqref>
        </x14:dataValidation>
        <x14:dataValidation type="list" allowBlank="1" showInputMessage="1" showErrorMessage="1" xr:uid="{51127032-3910-4881-AE92-20D9A3527A37}">
          <x14:formula1>
            <xm:f>'Listas Desplegables'!$K$2:$K$6</xm:f>
          </x14:formula1>
          <xm:sqref>AJ2:AJ7</xm:sqref>
        </x14:dataValidation>
        <x14:dataValidation type="list" allowBlank="1" showInputMessage="1" showErrorMessage="1" xr:uid="{9A253FAE-B2C0-4922-8128-7EE8FC870BF0}">
          <x14:formula1>
            <xm:f>'Listas Desplegables'!$N$2:$N$9</xm:f>
          </x14:formula1>
          <xm:sqref>AL2:AL7</xm:sqref>
        </x14:dataValidation>
        <x14:dataValidation type="list" allowBlank="1" showInputMessage="1" showErrorMessage="1" xr:uid="{81C2D080-4BDD-4DEF-A649-9F6F2EFDE5B5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50A7FEF5-0D1D-4CA1-BE78-52A39A3F2B79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A01ACA83-C600-4337-BA28-08973FD1499B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7C0D5025-84F7-4DA7-A94B-C59E217F939B}">
          <x14:formula1>
            <xm:f>'Listas Desplegables'!$P$2:$P$9</xm:f>
          </x14:formula1>
          <xm:sqref>AP2:AP7</xm:sqref>
        </x14:dataValidation>
        <x14:dataValidation type="list" allowBlank="1" showInputMessage="1" showErrorMessage="1" xr:uid="{2A6A1D4C-17AB-4533-82C1-AFB6EB2E587F}">
          <x14:formula1>
            <xm:f>'Listas Desplegables'!$Q$2:$Q$13</xm:f>
          </x14:formula1>
          <xm:sqref>AT2:AT7</xm:sqref>
        </x14:dataValidation>
        <x14:dataValidation type="list" allowBlank="1" showInputMessage="1" showErrorMessage="1" xr:uid="{BA2EF3BB-0700-45A9-A674-3D870C072DCC}">
          <x14:formula1>
            <xm:f>'Listas Desplegables'!$G$2:$G$17</xm:f>
          </x14:formula1>
          <xm:sqref>K2:K7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3" t="s">
        <v>41</v>
      </c>
      <c r="C1" s="33" t="s">
        <v>242</v>
      </c>
      <c r="D1" s="34" t="s">
        <v>243</v>
      </c>
      <c r="E1" s="33" t="s">
        <v>244</v>
      </c>
    </row>
    <row r="2" spans="2:5" ht="15.75" x14ac:dyDescent="0.25">
      <c r="B2" s="35" t="s">
        <v>245</v>
      </c>
      <c r="C2" s="36">
        <v>250.73</v>
      </c>
      <c r="D2" s="36">
        <v>263.08999999999997</v>
      </c>
      <c r="E2" s="37">
        <f t="shared" ref="E2:E7" si="0">+C2*7</f>
        <v>1755.11</v>
      </c>
    </row>
    <row r="3" spans="2:5" ht="15.75" x14ac:dyDescent="0.25">
      <c r="B3" s="38" t="s">
        <v>134</v>
      </c>
      <c r="C3" s="36">
        <v>262.14</v>
      </c>
      <c r="D3" s="36">
        <v>275.07</v>
      </c>
      <c r="E3" s="39">
        <f t="shared" si="0"/>
        <v>1834.98</v>
      </c>
    </row>
    <row r="4" spans="2:5" ht="15.75" x14ac:dyDescent="0.25">
      <c r="B4" s="40" t="s">
        <v>66</v>
      </c>
      <c r="C4" s="36">
        <v>249.23</v>
      </c>
      <c r="D4" s="36">
        <v>261.52</v>
      </c>
      <c r="E4" s="41">
        <f t="shared" si="0"/>
        <v>1744.61</v>
      </c>
    </row>
    <row r="5" spans="2:5" ht="15.75" x14ac:dyDescent="0.25">
      <c r="B5" s="42" t="s">
        <v>136</v>
      </c>
      <c r="C5" s="36">
        <v>249.23</v>
      </c>
      <c r="D5" s="36">
        <v>261.52</v>
      </c>
      <c r="E5" s="43">
        <f t="shared" si="0"/>
        <v>1744.61</v>
      </c>
    </row>
    <row r="6" spans="2:5" ht="15.75" x14ac:dyDescent="0.25">
      <c r="B6" s="44" t="s">
        <v>246</v>
      </c>
      <c r="C6" s="36">
        <v>249.23</v>
      </c>
      <c r="D6" s="36">
        <v>261.52</v>
      </c>
      <c r="E6" s="45">
        <f t="shared" si="0"/>
        <v>1744.61</v>
      </c>
    </row>
    <row r="7" spans="2:5" ht="15.75" x14ac:dyDescent="0.25">
      <c r="B7" s="44" t="s">
        <v>247</v>
      </c>
      <c r="C7" s="36">
        <v>249.23</v>
      </c>
      <c r="D7" s="36">
        <v>261.52</v>
      </c>
      <c r="E7" s="45">
        <f t="shared" si="0"/>
        <v>1744.61</v>
      </c>
    </row>
    <row r="8" spans="2:5" ht="15.75" x14ac:dyDescent="0.25">
      <c r="B8" s="46"/>
      <c r="C8" s="48"/>
      <c r="D8" s="48"/>
      <c r="E8" s="47"/>
    </row>
    <row r="9" spans="2:5" ht="15.75" x14ac:dyDescent="0.25">
      <c r="B9" s="49" t="s">
        <v>248</v>
      </c>
      <c r="C9" s="36">
        <v>251.23</v>
      </c>
      <c r="D9" s="36">
        <v>263.62</v>
      </c>
      <c r="E9" s="50">
        <f>+C9*7</f>
        <v>1758.61</v>
      </c>
    </row>
    <row r="10" spans="2:5" ht="15.75" x14ac:dyDescent="0.25">
      <c r="B10" s="51" t="s">
        <v>210</v>
      </c>
      <c r="C10" s="32">
        <v>249.23</v>
      </c>
      <c r="D10" s="36">
        <v>261.52</v>
      </c>
      <c r="E10" s="52">
        <f>+C10*7</f>
        <v>1744.61</v>
      </c>
    </row>
    <row r="11" spans="2:5" ht="15.75" x14ac:dyDescent="0.25">
      <c r="B11" s="53" t="s">
        <v>249</v>
      </c>
      <c r="C11" s="32">
        <v>249.23</v>
      </c>
      <c r="D11" s="36">
        <v>261.52</v>
      </c>
      <c r="E11" s="54">
        <f>+C11*7</f>
        <v>1744.61</v>
      </c>
    </row>
    <row r="12" spans="2:5" ht="15.75" x14ac:dyDescent="0.25">
      <c r="B12" s="46"/>
      <c r="C12" s="48"/>
      <c r="D12" s="48"/>
      <c r="E12" s="47"/>
    </row>
    <row r="13" spans="2:5" ht="15.75" x14ac:dyDescent="0.25">
      <c r="B13" s="55" t="s">
        <v>250</v>
      </c>
      <c r="C13" s="32">
        <v>284.85000000000002</v>
      </c>
      <c r="D13" s="32">
        <v>298.89999999999998</v>
      </c>
      <c r="E13" s="56">
        <f>+C13*7</f>
        <v>1993.9500000000003</v>
      </c>
    </row>
    <row r="14" spans="2:5" ht="15.75" x14ac:dyDescent="0.25">
      <c r="B14" s="57" t="s">
        <v>211</v>
      </c>
      <c r="C14" s="32">
        <v>284.76</v>
      </c>
      <c r="D14" s="32">
        <v>298.8</v>
      </c>
      <c r="E14" s="58">
        <f>+C14*7</f>
        <v>1993.32</v>
      </c>
    </row>
    <row r="15" spans="2:5" ht="15.75" x14ac:dyDescent="0.25">
      <c r="B15" s="59" t="s">
        <v>251</v>
      </c>
      <c r="C15" s="36">
        <v>249.23</v>
      </c>
      <c r="D15" s="36">
        <v>261.52</v>
      </c>
      <c r="E15" s="60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2024-01-15T22:41:25Z</dcterms:modified>
</cp:coreProperties>
</file>