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2EC18A05-2596-45EE-8F9A-8E6BEEE37D31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<sst xmlns="http://schemas.openxmlformats.org/spreadsheetml/2006/main" count="364" uniqueCount="295">
  <si>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</si>
  <si>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</si>
  <si>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</si>
  <si>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</si>
  <si>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</si>
  <si>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</si>
  <si>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</si>
  <si>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</si>
  <si>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</si>
  <si>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</si>
  <si>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</si>
  <si>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</si>
  <si>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</si>
  <si>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</si>
  <si>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</si>
  <si>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</si>
  <si>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</si>
  <si>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</si>
  <si>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</si>
  <si>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</si>
  <si>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</si>
  <si>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</si>
  <si>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</si>
  <si>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</si>
  <si>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</si>
  <si>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</si>
  <si>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</si>
  <si>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</si>
  <si>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</si>
  <si>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</si>
  <si>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</si>
  <si>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</si>
  <si>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</si>
  <si>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</si>
  <si>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</si>
  <si>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</si>
  <si>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</si>
  <si>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</si>
  <si>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</si>
  <si>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</si>
  <si>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</si>
  <si>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</si>
  <si>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</si>
  <si>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</si>
  <si>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</si>
  <si>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</si>
  <si>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</si>
  <si>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</si>
  <si>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</si>
  <si>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</si>
  <si>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</si>
  <si>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</si>
  <si>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</si>
  <si>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</si>
  <si>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</si>
  <si>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</si>
  <si>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</si>
  <si>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</si>
  <si>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</si>
  <si>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</si>
  <si>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</si>
  <si>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</si>
  <si>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</si>
  <si>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</si>
  <si>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</si>
  <si>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</si>
  <si>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</si>
  <si>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</si>
  <si>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</si>
  <si>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</si>
  <si>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</si>
  <si>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</si>
  <si>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</si>
  <si>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</si>
  <si>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</si>
  <si>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</si>
  <si>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</si>
  <si>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</si>
  <si>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</si>
  <si>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</si>
  <si>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</si>
  <si>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</si>
  <si>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</si>
  <si>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</si>
  <si>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</si>
  <si>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</si>
  <si>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</si>
  <si>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</si>
  <si>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</si>
  <si>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</si>
  <si>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</si>
  <si>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</si>
  <si>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</si>
  <si>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</si>
  <si>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</si>
  <si>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</si>
  <si>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</si>
  <si>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</si>
  <si>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</si>
  <si>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</si>
  <si>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</si>
  <si>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</si>
  <si>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</si>
  <si>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</si>
  <si>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</si>
  <si>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</si>
  <si>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</si>
  <si>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</si>
  <si>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</si>
  <si>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</si>
  <si>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</si>
  <si>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</si>
  <si>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</si>
  <si>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</si>
  <si>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</si>
  <si>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</si>
  <si>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</si>
  <si>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</si>
  <si>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</si>
  <si>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</si>
  <si>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</si>
  <si>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</si>
  <si>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</si>
  <si>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</si>
  <si>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</si>
  <si>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</si>
  <si>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</si>
  <si>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</si>
  <si>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</si>
  <si>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</si>
  <si>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</si>
  <si>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</si>
  <si>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</si>
  <si>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</si>
  <si>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</si>
  <si>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</si>
  <si>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</si>
  <si>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</si>
  <si>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</si>
  <si>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</si>
  <si>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</si>
  <si>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</si>
  <si>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</si>
  <si>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</si>
  <si>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</si>
  <si>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</si>
  <si>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</si>
  <si>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</si>
  <si>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</si>
  <si>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</si>
  <si>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</si>
  <si>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</si>
  <si>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</si>
  <si>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</si>
  <si>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</si>
  <si>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</si>
  <si>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</si>
  <si>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</si>
  <si>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</si>
  <si>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</si>
  <si>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</si>
  <si>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</si>
  <si>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</si>
  <si>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</si>
  <si>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</si>
  <si>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</si>
  <si>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</si>
  <si>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</si>
  <si>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</si>
  <si>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</si>
  <si>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</si>
  <si>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</si>
  <si>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</si>
  <si>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</si>
  <si>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</si>
  <si>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</si>
  <si>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</si>
  <si>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</si>
  <si>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</si>
  <si>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</si>
  <si>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</si>
  <si>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</si>
  <si>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</si>
  <si>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</si>
  <si>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</si>
  <si>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</si>
  <si>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</si>
  <si>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</si>
  <si>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</si>
  <si>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</si>
  <si>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</si>
  <si>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</si>
  <si>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</si>
  <si>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</si>
  <si>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</si>
  <si>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</si>
  <si>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</si>
  <si>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</si>
  <si>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</si>
  <si>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</si>
  <si>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</si>
  <si>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</si>
  <si>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</si>
  <si>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</si>
  <si>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</si>
  <si>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</si>
  <si>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</si>
  <si>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</si>
  <si>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</si>
  <si>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</si>
  <si>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</si>
  <si>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</si>
  <si>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</si>
  <si>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</si>
  <si>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</si>
  <si>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</si>
  <si>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</si>
  <si>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</si>
  <si>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</si>
  <si>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</si>
  <si>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</si>
  <si>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</si>
  <si>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</si>
  <si>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</si>
  <si>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</si>
  <si>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</si>
  <si>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</si>
  <si>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</si>
  <si>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</si>
  <si>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</si>
  <si>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</si>
  <si>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</si>
  <si>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</si>
  <si>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</si>
  <si>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</si>
  <si>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</si>
  <si>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</si>
  <si>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</si>
  <si>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</si>
  <si>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</si>
  <si>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</si>
  <si>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</si>
  <si>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</si>
  <si>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</si>
  <si>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</si>
  <si>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</si>
  <si>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</si>
  <si>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</si>
  <si>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</si>
  <si>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</si>
  <si>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</si>
  <si>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</si>
  <si>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RAMIREZ</t>
  </si>
  <si>
    <t>MIGUEL ANGEL</t>
  </si>
  <si>
    <t>VIRM840521S61</t>
  </si>
  <si>
    <t>83038419129</t>
  </si>
  <si>
    <t>VIRM840521HTCLMG03</t>
  </si>
  <si>
    <t>SECTOR PANTEON  S/N</t>
  </si>
  <si>
    <t>MEDELLIN  Y PIGUA 3RA. SECC.</t>
  </si>
  <si>
    <t>miguelangelvillegasramirez5@gmail.com</t>
  </si>
  <si>
    <t>GUTIERREZ HUERTA JUAN FELIPE</t>
  </si>
  <si>
    <t>PARRA</t>
  </si>
  <si>
    <t>DIAZ</t>
  </si>
  <si>
    <t>JOSE EDUARDO</t>
  </si>
  <si>
    <t>BRAVO</t>
  </si>
  <si>
    <t>BRUNO</t>
  </si>
  <si>
    <t>JAVIER</t>
  </si>
  <si>
    <t>JOSE MAURICIO</t>
  </si>
  <si>
    <t>PUEBLA NORTE</t>
  </si>
  <si>
    <t>MORENA 2</t>
  </si>
  <si>
    <t>PnMor 24</t>
  </si>
  <si>
    <t>DE GANTE TELLEZ OMAR</t>
  </si>
  <si>
    <t>PADE950213IH0</t>
  </si>
  <si>
    <t>26149537396</t>
  </si>
  <si>
    <t>PADE950213HPLRZD07</t>
  </si>
  <si>
    <t>PnMor 16</t>
  </si>
  <si>
    <t>BABL750217GT8</t>
  </si>
  <si>
    <t>62917515538</t>
  </si>
  <si>
    <t>BABL750217HPLRRS00</t>
  </si>
  <si>
    <t>PUEBLAS 2</t>
  </si>
  <si>
    <t>GONZALEZ MARTINEZ LEONCIO</t>
  </si>
  <si>
    <t>RAJM931001V91</t>
  </si>
  <si>
    <t>48109324870</t>
  </si>
  <si>
    <t>RAJM931001HPLMVR00</t>
  </si>
  <si>
    <t>PV PICEA MZ 2 L 10 18 A</t>
  </si>
  <si>
    <t>joseeduardoparradiaz22@gmail.com</t>
  </si>
  <si>
    <t>ZACATECAS 10318</t>
  </si>
  <si>
    <t>POPULAR ZAPATA</t>
  </si>
  <si>
    <t>joseluisbravob014@gmail.com</t>
  </si>
  <si>
    <t>FELIPE DIAZ PALACIOS 18 LT 18</t>
  </si>
  <si>
    <t>SAN CRISTOBAL TULCINGO</t>
  </si>
  <si>
    <t>ramirezjavierjosemauricio@gmail.com</t>
  </si>
  <si>
    <t>VILLEGAS</t>
  </si>
  <si>
    <t>JOSE LUIS</t>
  </si>
  <si>
    <t>PASEO DE LOS SAUCES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</si>
</sst>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0" fontId="5" fillId="0" borderId="0" applyFill="0" applyProtection="0"/>
    <xf numFmtId="0" fontId="10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1" fillId="0" borderId="0"/>
  </cellStyleXfs>
  <cellXfs count="72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15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44" fontId="14" fillId="0" borderId="2" xfId="3" applyFont="1" applyFill="1" applyBorder="1" applyAlignment="1"/>
    <xf numFmtId="0" fontId="16" fillId="9" borderId="2" xfId="0" applyFont="1" applyFill="1" applyBorder="1" applyAlignment="1">
      <alignment horizontal="center" vertical="center"/>
    </xf>
    <xf numFmtId="44" fontId="16" fillId="9" borderId="2" xfId="3" applyFont="1" applyFill="1" applyBorder="1" applyAlignment="1">
      <alignment horizontal="center" vertical="center"/>
    </xf>
    <xf numFmtId="0" fontId="17" fillId="10" borderId="2" xfId="0" applyFont="1" applyFill="1" applyBorder="1"/>
    <xf numFmtId="44" fontId="11" fillId="0" borderId="2" xfId="3" applyFont="1" applyFill="1" applyBorder="1" applyAlignment="1"/>
    <xf numFmtId="44" fontId="11" fillId="10" borderId="2" xfId="3" applyFont="1" applyFill="1" applyBorder="1"/>
    <xf numFmtId="0" fontId="17" fillId="11" borderId="2" xfId="0" applyFont="1" applyFill="1" applyBorder="1"/>
    <xf numFmtId="44" fontId="11" fillId="11" borderId="2" xfId="3" applyFont="1" applyFill="1" applyBorder="1"/>
    <xf numFmtId="0" fontId="17" fillId="12" borderId="2" xfId="0" applyFont="1" applyFill="1" applyBorder="1"/>
    <xf numFmtId="44" fontId="11" fillId="12" borderId="2" xfId="3" applyFont="1" applyFill="1" applyBorder="1"/>
    <xf numFmtId="0" fontId="17" fillId="13" borderId="2" xfId="0" applyFont="1" applyFill="1" applyBorder="1"/>
    <xf numFmtId="44" fontId="11" fillId="13" borderId="2" xfId="3" applyFont="1" applyFill="1" applyBorder="1"/>
    <xf numFmtId="0" fontId="17" fillId="14" borderId="2" xfId="0" applyFont="1" applyFill="1" applyBorder="1"/>
    <xf numFmtId="44" fontId="11" fillId="14" borderId="2" xfId="3" applyFont="1" applyFill="1" applyBorder="1"/>
    <xf numFmtId="0" fontId="17" fillId="0" borderId="0" xfId="0" applyFont="1"/>
    <xf numFmtId="0" fontId="11" fillId="0" borderId="0" xfId="0" applyFont="1"/>
    <xf numFmtId="44" fontId="11" fillId="0" borderId="0" xfId="3" applyFont="1" applyFill="1"/>
    <xf numFmtId="0" fontId="18" fillId="15" borderId="2" xfId="0" applyFont="1" applyFill="1" applyBorder="1"/>
    <xf numFmtId="44" fontId="11" fillId="15" borderId="2" xfId="3" applyFont="1" applyFill="1" applyBorder="1"/>
    <xf numFmtId="0" fontId="19" fillId="16" borderId="2" xfId="0" applyFont="1" applyFill="1" applyBorder="1"/>
    <xf numFmtId="44" fontId="14" fillId="16" borderId="2" xfId="3" applyFont="1" applyFill="1" applyBorder="1"/>
    <xf numFmtId="0" fontId="19" fillId="17" borderId="2" xfId="0" applyFont="1" applyFill="1" applyBorder="1"/>
    <xf numFmtId="44" fontId="14" fillId="17" borderId="2" xfId="3" applyFont="1" applyFill="1" applyBorder="1"/>
    <xf numFmtId="0" fontId="20" fillId="18" borderId="2" xfId="0" applyFont="1" applyFill="1" applyBorder="1"/>
    <xf numFmtId="44" fontId="14" fillId="18" borderId="2" xfId="3" applyFont="1" applyFill="1" applyBorder="1"/>
    <xf numFmtId="0" fontId="19" fillId="19" borderId="2" xfId="0" applyFont="1" applyFill="1" applyBorder="1"/>
    <xf numFmtId="44" fontId="14" fillId="19" borderId="2" xfId="3" applyFont="1" applyFill="1" applyBorder="1"/>
    <xf numFmtId="0" fontId="17" fillId="20" borderId="2" xfId="0" applyFont="1" applyFill="1" applyBorder="1"/>
    <xf numFmtId="44" fontId="11" fillId="20" borderId="2" xfId="3" applyFont="1" applyFill="1" applyBorder="1"/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13" fillId="0" borderId="2" xfId="5" applyBorder="1" applyAlignment="1" applyProtection="1">
      <alignment horizontal="left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3" xfId="0" applyBorder="1" applyAlignment="1">
      <alignment horizontal="left"/>
    </xf>
    <xf numFmtId="44" fontId="14" fillId="0" borderId="2" xfId="3" applyFont="1" applyFill="1" applyBorder="1" applyAlignment="1">
      <alignment horizontal="left"/>
    </xf>
    <xf numFmtId="44" fontId="11" fillId="0" borderId="2" xfId="3" applyFont="1" applyFill="1" applyBorder="1" applyAlignment="1">
      <alignment horizontal="left"/>
    </xf>
    <xf numFmtId="0" fontId="5" fillId="0" borderId="2" xfId="1" applyFill="1" applyBorder="1" applyAlignment="1" applyProtection="1">
      <alignment horizontal="left"/>
    </xf>
    <xf numFmtId="0" fontId="10" fillId="0" borderId="2" xfId="2" applyBorder="1" applyAlignment="1">
      <alignment horizontal="left"/>
    </xf>
  </cellXfs>
  <cellStyles count="8">
    <cellStyle name="Hipervínculo" xfId="2" builtinId="8"/>
    <cellStyle name="Hipervínculo 2" xfId="4" xr:uid="{6FBCA4B4-2F72-4A4B-A020-2DC8EBF8AECB}"/>
    <cellStyle name="Hipervínculo 3" xfId="5" xr:uid="{0292B3A6-D96B-422D-9E78-7FD172A4C6BF}"/>
    <cellStyle name="Hipervínculo 4" xfId="6" xr:uid="{FEC5BE6A-FD2D-44E7-B6E1-93B80A6001F8}"/>
    <cellStyle name="Moneda" xfId="3" builtinId="4"/>
    <cellStyle name="Normal" xfId="0" builtinId="0"/>
    <cellStyle name="Normal 2" xfId="7" xr:uid="{5180D2EB-50E3-4FEC-A2D0-F401D2F8C6FB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oseluisbravob014@gmail.com" TargetMode="External"/><Relationship Id="rId2" Type="http://schemas.openxmlformats.org/officeDocument/2006/relationships/hyperlink" Target="mailto:joseeduardoparradiaz22@gmail.com" TargetMode="External"/><Relationship Id="rId1" Type="http://schemas.openxmlformats.org/officeDocument/2006/relationships/hyperlink" Target="mailto:miguelangelvillegasramirez5@g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ramirezjavierjosemaurici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U5"/>
  <sheetViews>
    <sheetView tabSelected="1" topLeftCell="B1" workbookViewId="0">
      <selection activeCell="N5" sqref="N5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bestFit="1" customWidth="1"/>
    <col min="10" max="10" width="14.5703125" bestFit="1" customWidth="1"/>
    <col min="11" max="11" width="14.140625" bestFit="1" customWidth="1"/>
    <col min="12" max="13" width="10.5703125" bestFit="1" customWidth="1"/>
    <col min="14" max="14" width="6.42578125" bestFit="1" customWidth="1"/>
    <col min="15" max="15" width="11" bestFit="1" customWidth="1"/>
    <col min="16" max="16" width="34.7109375" bestFit="1" customWidth="1"/>
    <col min="17" max="17" width="16.5703125" bestFit="1" customWidth="1"/>
    <col min="18" max="18" width="12" bestFit="1" customWidth="1"/>
    <col min="19" max="19" width="22" bestFit="1" customWidth="1"/>
    <col min="22" max="22" width="11.42578125" hidden="1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0" hidden="1" customWidth="1"/>
    <col min="39" max="39" width="12.7109375" customWidth="1"/>
    <col min="40" max="40" width="0" hidden="1" customWidth="1"/>
    <col min="46" max="46" width="17.28515625" customWidth="1"/>
  </cols>
  <sheetData>
    <row r="1" spans="1:47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</row>
    <row r="2" spans="1:47" s="29" customFormat="1" x14ac:dyDescent="0.25">
      <c r="A2" s="29" t="s">
        <v>51</v>
      </c>
      <c r="C2" s="65" t="s">
        <v>292</v>
      </c>
      <c r="D2" s="65" t="s">
        <v>252</v>
      </c>
      <c r="E2" s="65" t="s">
        <v>253</v>
      </c>
      <c r="F2" s="29" t="s">
        <v>75</v>
      </c>
      <c r="G2" s="29" t="s">
        <v>102</v>
      </c>
      <c r="H2" s="29" t="s">
        <v>121</v>
      </c>
      <c r="I2" s="65" t="s">
        <v>142</v>
      </c>
      <c r="J2" s="65" t="s">
        <v>223</v>
      </c>
      <c r="K2" s="65" t="s">
        <v>125</v>
      </c>
      <c r="L2" s="65" t="s">
        <v>158</v>
      </c>
      <c r="M2" s="65" t="s">
        <v>158</v>
      </c>
      <c r="N2" s="65">
        <v>0</v>
      </c>
      <c r="O2" s="65">
        <v>0</v>
      </c>
      <c r="P2" s="67" t="s">
        <v>260</v>
      </c>
      <c r="Q2" s="65" t="s">
        <v>254</v>
      </c>
      <c r="R2" s="62" t="s">
        <v>255</v>
      </c>
      <c r="S2" s="65" t="s">
        <v>256</v>
      </c>
      <c r="T2" s="63">
        <v>30823</v>
      </c>
      <c r="W2" s="68">
        <v>249.23</v>
      </c>
      <c r="X2" s="69">
        <v>261.52</v>
      </c>
      <c r="Y2" s="31">
        <v>45322</v>
      </c>
      <c r="Z2" s="31">
        <v>45322</v>
      </c>
      <c r="AA2" s="30"/>
      <c r="AB2" s="65">
        <v>64460</v>
      </c>
      <c r="AC2" s="65" t="s">
        <v>257</v>
      </c>
      <c r="AD2" s="65" t="s">
        <v>258</v>
      </c>
      <c r="AE2" s="65">
        <v>86276</v>
      </c>
      <c r="AF2" s="65" t="s">
        <v>190</v>
      </c>
      <c r="AG2" s="65">
        <v>9931989083</v>
      </c>
      <c r="AH2" s="64" t="s">
        <v>259</v>
      </c>
      <c r="AM2" s="29" t="s">
        <v>57</v>
      </c>
      <c r="AO2" s="32" t="s">
        <v>59</v>
      </c>
      <c r="AQ2" s="31"/>
      <c r="AR2" s="31"/>
      <c r="AU2" s="31"/>
    </row>
    <row r="3" spans="1:47" s="29" customFormat="1" x14ac:dyDescent="0.25">
      <c r="A3" s="29" t="s">
        <v>51</v>
      </c>
      <c r="C3" s="65" t="s">
        <v>261</v>
      </c>
      <c r="D3" s="65" t="s">
        <v>262</v>
      </c>
      <c r="E3" s="65" t="s">
        <v>263</v>
      </c>
      <c r="F3" s="29" t="s">
        <v>75</v>
      </c>
      <c r="G3" s="29" t="s">
        <v>102</v>
      </c>
      <c r="H3" s="29" t="s">
        <v>121</v>
      </c>
      <c r="I3" s="65" t="s">
        <v>210</v>
      </c>
      <c r="J3" s="65" t="s">
        <v>221</v>
      </c>
      <c r="K3" s="70" t="s">
        <v>268</v>
      </c>
      <c r="L3" s="66" t="s">
        <v>269</v>
      </c>
      <c r="M3" s="66" t="s">
        <v>56</v>
      </c>
      <c r="N3" s="65">
        <v>7</v>
      </c>
      <c r="O3" s="65" t="s">
        <v>270</v>
      </c>
      <c r="P3" s="65" t="s">
        <v>271</v>
      </c>
      <c r="Q3" s="65" t="s">
        <v>272</v>
      </c>
      <c r="R3" s="62" t="s">
        <v>273</v>
      </c>
      <c r="S3" s="65" t="s">
        <v>274</v>
      </c>
      <c r="T3" s="63">
        <v>34743</v>
      </c>
      <c r="W3" s="68">
        <v>249.23</v>
      </c>
      <c r="X3" s="69">
        <v>261.52</v>
      </c>
      <c r="Y3" s="31">
        <v>45322</v>
      </c>
      <c r="Z3" s="31">
        <v>45322</v>
      </c>
      <c r="AA3" s="30"/>
      <c r="AB3" s="65">
        <v>72140</v>
      </c>
      <c r="AC3" s="65" t="s">
        <v>284</v>
      </c>
      <c r="AD3" s="65" t="s">
        <v>294</v>
      </c>
      <c r="AE3" s="65">
        <v>74160</v>
      </c>
      <c r="AF3" s="65" t="s">
        <v>111</v>
      </c>
      <c r="AG3" s="65">
        <v>2225340322</v>
      </c>
      <c r="AH3" s="71" t="s">
        <v>285</v>
      </c>
      <c r="AM3" s="29" t="s">
        <v>57</v>
      </c>
      <c r="AO3" s="32" t="s">
        <v>59</v>
      </c>
      <c r="AQ3" s="31"/>
      <c r="AR3" s="31"/>
      <c r="AU3" s="31"/>
    </row>
    <row r="4" spans="1:47" s="29" customFormat="1" x14ac:dyDescent="0.25">
      <c r="A4" s="29" t="s">
        <v>51</v>
      </c>
      <c r="C4" s="65" t="s">
        <v>264</v>
      </c>
      <c r="D4" s="65" t="s">
        <v>265</v>
      </c>
      <c r="E4" s="65" t="s">
        <v>293</v>
      </c>
      <c r="F4" s="29" t="s">
        <v>75</v>
      </c>
      <c r="G4" s="29" t="s">
        <v>102</v>
      </c>
      <c r="H4" s="29" t="s">
        <v>121</v>
      </c>
      <c r="I4" s="65" t="s">
        <v>210</v>
      </c>
      <c r="J4" s="65" t="s">
        <v>221</v>
      </c>
      <c r="K4" s="70" t="s">
        <v>268</v>
      </c>
      <c r="L4" s="66" t="s">
        <v>269</v>
      </c>
      <c r="M4" s="66" t="s">
        <v>56</v>
      </c>
      <c r="N4" s="65">
        <v>7</v>
      </c>
      <c r="O4" s="65" t="s">
        <v>275</v>
      </c>
      <c r="P4" s="65" t="s">
        <v>271</v>
      </c>
      <c r="Q4" s="65" t="s">
        <v>276</v>
      </c>
      <c r="R4" s="62" t="s">
        <v>277</v>
      </c>
      <c r="S4" s="65" t="s">
        <v>278</v>
      </c>
      <c r="T4" s="63">
        <v>27442</v>
      </c>
      <c r="W4" s="68">
        <v>249.23</v>
      </c>
      <c r="X4" s="69">
        <v>261.52</v>
      </c>
      <c r="Y4" s="31">
        <v>45322</v>
      </c>
      <c r="Z4" s="31">
        <v>45322</v>
      </c>
      <c r="AA4" s="30"/>
      <c r="AB4" s="65">
        <v>72470</v>
      </c>
      <c r="AC4" s="65" t="s">
        <v>286</v>
      </c>
      <c r="AD4" s="65" t="s">
        <v>287</v>
      </c>
      <c r="AE4" s="65">
        <v>72470</v>
      </c>
      <c r="AF4" s="65" t="s">
        <v>111</v>
      </c>
      <c r="AG4" s="65">
        <v>2223733486</v>
      </c>
      <c r="AH4" s="71" t="s">
        <v>288</v>
      </c>
      <c r="AM4" s="29" t="s">
        <v>69</v>
      </c>
      <c r="AO4" s="32" t="s">
        <v>59</v>
      </c>
      <c r="AQ4" s="31"/>
      <c r="AR4" s="31"/>
      <c r="AU4" s="31"/>
    </row>
    <row r="5" spans="1:47" s="29" customFormat="1" x14ac:dyDescent="0.25">
      <c r="A5" s="29" t="s">
        <v>51</v>
      </c>
      <c r="C5" s="65" t="s">
        <v>252</v>
      </c>
      <c r="D5" s="65" t="s">
        <v>266</v>
      </c>
      <c r="E5" s="65" t="s">
        <v>267</v>
      </c>
      <c r="F5" s="29" t="s">
        <v>75</v>
      </c>
      <c r="G5" s="29" t="s">
        <v>102</v>
      </c>
      <c r="H5" s="29" t="s">
        <v>121</v>
      </c>
      <c r="I5" s="65" t="s">
        <v>142</v>
      </c>
      <c r="J5" s="65" t="s">
        <v>221</v>
      </c>
      <c r="K5" s="67" t="s">
        <v>279</v>
      </c>
      <c r="L5" s="65" t="s">
        <v>158</v>
      </c>
      <c r="M5" s="65" t="s">
        <v>158</v>
      </c>
      <c r="N5" s="65">
        <v>0</v>
      </c>
      <c r="O5" s="65">
        <v>0</v>
      </c>
      <c r="P5" s="67" t="s">
        <v>280</v>
      </c>
      <c r="Q5" s="65" t="s">
        <v>281</v>
      </c>
      <c r="R5" s="62" t="s">
        <v>282</v>
      </c>
      <c r="S5" s="65" t="s">
        <v>283</v>
      </c>
      <c r="T5" s="63">
        <v>34243</v>
      </c>
      <c r="W5" s="68">
        <v>249.23</v>
      </c>
      <c r="X5" s="69">
        <v>261.52</v>
      </c>
      <c r="Y5" s="31">
        <v>45322</v>
      </c>
      <c r="Z5" s="31">
        <v>45322</v>
      </c>
      <c r="AA5" s="30"/>
      <c r="AB5" s="65">
        <v>72100</v>
      </c>
      <c r="AC5" s="65" t="s">
        <v>289</v>
      </c>
      <c r="AD5" s="65" t="s">
        <v>290</v>
      </c>
      <c r="AE5" s="65">
        <v>72100</v>
      </c>
      <c r="AF5" s="65" t="s">
        <v>111</v>
      </c>
      <c r="AG5" s="65">
        <v>2226345479</v>
      </c>
      <c r="AH5" s="71" t="s">
        <v>291</v>
      </c>
      <c r="AM5" s="29" t="s">
        <v>79</v>
      </c>
      <c r="AO5" s="32" t="s">
        <v>59</v>
      </c>
      <c r="AQ5" s="31"/>
      <c r="AR5" s="31"/>
      <c r="AU5" s="31"/>
    </row>
  </sheetData>
  <hyperlinks>
    <hyperlink ref="AH2" r:id="rId1" xr:uid="{00000000-0004-0000-0000-000000000000}"/>
    <hyperlink ref="AH3" r:id="rId2" xr:uid="{00000000-0004-0000-0000-000051000000}"/>
    <hyperlink ref="AH4" r:id="rId3" xr:uid="{00000000-0004-0000-0000-000052000000}"/>
    <hyperlink ref="AH5" r:id="rId4" xr:uid="{00000000-0004-0000-0000-000053000000}"/>
  </hyperlinks>
  <pageMargins left="0.7" right="0.7" top="0.75" bottom="0.75" header="0.3" footer="0.3"/>
  <pageSetup orientation="portrait" r:id="rId5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9501BE5C-BF30-42DB-B995-3A4CB155DE9D}">
          <x14:formula1>
            <xm:f>'Listas Desplegables'!$A$2:$A$8</xm:f>
          </x14:formula1>
          <xm:sqref>A2:A5</xm:sqref>
        </x14:dataValidation>
        <x14:dataValidation type="list" allowBlank="1" showInputMessage="1" showErrorMessage="1" xr:uid="{0913691F-5324-4C1C-9EFE-919319FE78D7}">
          <x14:formula1>
            <xm:f>'Listas Desplegables'!$B$2:$B$4</xm:f>
          </x14:formula1>
          <xm:sqref>F2:F5</xm:sqref>
        </x14:dataValidation>
        <x14:dataValidation type="list" allowBlank="1" showInputMessage="1" showErrorMessage="1" xr:uid="{FEB3ED8E-3915-4148-83FE-CECE78AA355F}">
          <x14:formula1>
            <xm:f>'Listas Desplegables'!$C$2:$C$11</xm:f>
          </x14:formula1>
          <xm:sqref>G2:G5</xm:sqref>
        </x14:dataValidation>
        <x14:dataValidation type="list" allowBlank="1" showInputMessage="1" showErrorMessage="1" xr:uid="{2774ED2F-F470-424E-9433-6370A6EC2910}">
          <x14:formula1>
            <xm:f>'Listas Desplegables'!$D$2:$D$24</xm:f>
          </x14:formula1>
          <xm:sqref>H2:H5</xm:sqref>
        </x14:dataValidation>
        <x14:dataValidation type="list" allowBlank="1" showInputMessage="1" showErrorMessage="1" xr:uid="{89DAEA85-ABEF-460A-B83B-12641CCA147A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FE388DE8-E92E-417A-AA25-D6106D00E0C8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2373B934-97A5-4178-AF66-B491DD9DBA81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6AA05652-9369-44D3-ADD8-1061E70D7F6E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8DAC68B8-B84F-4B85-BC26-C0300A63D76F}">
          <x14:formula1>
            <xm:f>'Listas Desplegables'!$J$2:$J$32</xm:f>
          </x14:formula1>
          <xm:sqref>AF2:AF5</xm:sqref>
        </x14:dataValidation>
        <x14:dataValidation type="list" allowBlank="1" showInputMessage="1" showErrorMessage="1" xr:uid="{2C8940E9-0D53-46EB-B66F-A65C91F5E25C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E050A8C5-5F70-4449-A575-511165BFF3CD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7A0FD6FA-855F-4A07-9D0D-CD8B04D27B96}">
          <x14:formula1>
            <xm:f>'Listas Desplegables'!$L$2:$L$4</xm:f>
          </x14:formula1>
          <xm:sqref>AM2:AM5</xm:sqref>
        </x14:dataValidation>
        <x14:dataValidation type="list" allowBlank="1" showInputMessage="1" showErrorMessage="1" xr:uid="{1ED48209-E99D-4141-B9B2-276054FF587E}">
          <x14:formula1>
            <xm:f>'Listas Desplegables'!$M$2:$M$3</xm:f>
          </x14:formula1>
          <xm:sqref>AN2:AN5</xm:sqref>
        </x14:dataValidation>
        <x14:dataValidation type="list" allowBlank="1" showInputMessage="1" showErrorMessage="1" xr:uid="{D91D985B-59A6-40DA-A1C5-1FEBE598AA78}">
          <x14:formula1>
            <xm:f>'Listas Desplegables'!$O$2:$O$4</xm:f>
          </x14:formula1>
          <xm:sqref>AO2:AO5</xm:sqref>
        </x14:dataValidation>
        <x14:dataValidation type="list" allowBlank="1" showInputMessage="1" showErrorMessage="1" xr:uid="{E90DABDA-A18B-480D-A1F8-5621BB488086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DB68E96E-A18A-4754-971B-752815CDD3DE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31792A19-15AA-44AA-8ADF-0E776E719E06}">
          <x14:formula1>
            <xm:f>'Listas Desplegables'!$G$2:$G$17</xm:f>
          </x14:formula1>
          <xm:sqref>K2:K5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Q39"/>
  <sheetViews>
    <sheetView topLeftCell="E1" workbookViewId="0">
      <selection activeCell="G11" sqref="G11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</cols>
  <sheetData>
    <row r="1" spans="1:17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</row>
    <row r="2" spans="1:17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</row>
    <row r="3" spans="1:17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</row>
    <row r="4" spans="1:17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</row>
    <row r="5" spans="1:17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</row>
    <row r="6" spans="1:17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</row>
    <row r="7" spans="1:17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</row>
    <row r="8" spans="1:17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</row>
    <row r="9" spans="1:17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</row>
    <row r="10" spans="1:17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</row>
    <row r="11" spans="1:17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7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7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7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7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7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D11" sqref="D11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4" t="s">
        <v>41</v>
      </c>
      <c r="C1" s="34" t="s">
        <v>242</v>
      </c>
      <c r="D1" s="35" t="s">
        <v>243</v>
      </c>
      <c r="E1" s="34" t="s">
        <v>244</v>
      </c>
    </row>
    <row r="2" spans="2:5" ht="15.75" x14ac:dyDescent="0.25">
      <c r="B2" s="36" t="s">
        <v>245</v>
      </c>
      <c r="C2" s="37">
        <v>250.73</v>
      </c>
      <c r="D2" s="37">
        <v>263.08999999999997</v>
      </c>
      <c r="E2" s="38">
        <f t="shared" ref="E2:E7" si="0">+C2*7</f>
        <v>1755.11</v>
      </c>
    </row>
    <row r="3" spans="2:5" ht="15.75" x14ac:dyDescent="0.25">
      <c r="B3" s="39" t="s">
        <v>134</v>
      </c>
      <c r="C3" s="37">
        <v>262.14</v>
      </c>
      <c r="D3" s="37">
        <v>275.07</v>
      </c>
      <c r="E3" s="40">
        <f t="shared" si="0"/>
        <v>1834.98</v>
      </c>
    </row>
    <row r="4" spans="2:5" ht="15.75" x14ac:dyDescent="0.25">
      <c r="B4" s="41" t="s">
        <v>66</v>
      </c>
      <c r="C4" s="37">
        <v>249.23</v>
      </c>
      <c r="D4" s="37">
        <v>261.52</v>
      </c>
      <c r="E4" s="42">
        <f t="shared" si="0"/>
        <v>1744.61</v>
      </c>
    </row>
    <row r="5" spans="2:5" ht="15.75" x14ac:dyDescent="0.25">
      <c r="B5" s="43" t="s">
        <v>136</v>
      </c>
      <c r="C5" s="37">
        <v>249.23</v>
      </c>
      <c r="D5" s="37">
        <v>261.52</v>
      </c>
      <c r="E5" s="44">
        <f t="shared" si="0"/>
        <v>1744.61</v>
      </c>
    </row>
    <row r="6" spans="2:5" ht="15.75" x14ac:dyDescent="0.25">
      <c r="B6" s="45" t="s">
        <v>246</v>
      </c>
      <c r="C6" s="37">
        <v>249.23</v>
      </c>
      <c r="D6" s="37">
        <v>261.52</v>
      </c>
      <c r="E6" s="46">
        <f t="shared" si="0"/>
        <v>1744.61</v>
      </c>
    </row>
    <row r="7" spans="2:5" ht="15.75" x14ac:dyDescent="0.25">
      <c r="B7" s="45" t="s">
        <v>247</v>
      </c>
      <c r="C7" s="37">
        <v>249.23</v>
      </c>
      <c r="D7" s="37">
        <v>261.52</v>
      </c>
      <c r="E7" s="46">
        <f t="shared" si="0"/>
        <v>1744.61</v>
      </c>
    </row>
    <row r="8" spans="2:5" ht="15.75" x14ac:dyDescent="0.25">
      <c r="B8" s="47"/>
      <c r="C8" s="49"/>
      <c r="D8" s="49"/>
      <c r="E8" s="48"/>
    </row>
    <row r="9" spans="2:5" ht="15.75" x14ac:dyDescent="0.25">
      <c r="B9" s="50" t="s">
        <v>248</v>
      </c>
      <c r="C9" s="37">
        <v>251.23</v>
      </c>
      <c r="D9" s="37">
        <v>263.62</v>
      </c>
      <c r="E9" s="51">
        <f>+C9*7</f>
        <v>1758.61</v>
      </c>
    </row>
    <row r="10" spans="2:5" ht="15.75" x14ac:dyDescent="0.25">
      <c r="B10" s="52" t="s">
        <v>210</v>
      </c>
      <c r="C10" s="33">
        <v>249.23</v>
      </c>
      <c r="D10" s="37">
        <v>261.52</v>
      </c>
      <c r="E10" s="53">
        <f>+C10*7</f>
        <v>1744.61</v>
      </c>
    </row>
    <row r="11" spans="2:5" ht="15.75" x14ac:dyDescent="0.25">
      <c r="B11" s="54" t="s">
        <v>249</v>
      </c>
      <c r="C11" s="33">
        <v>249.23</v>
      </c>
      <c r="D11" s="37">
        <v>261.52</v>
      </c>
      <c r="E11" s="55">
        <f>+C11*7</f>
        <v>1744.61</v>
      </c>
    </row>
    <row r="12" spans="2:5" ht="15.75" x14ac:dyDescent="0.25">
      <c r="B12" s="47"/>
      <c r="C12" s="49"/>
      <c r="D12" s="49"/>
      <c r="E12" s="48"/>
    </row>
    <row r="13" spans="2:5" ht="15.75" x14ac:dyDescent="0.25">
      <c r="B13" s="56" t="s">
        <v>250</v>
      </c>
      <c r="C13" s="33">
        <v>284.85000000000002</v>
      </c>
      <c r="D13" s="33">
        <v>298.89999999999998</v>
      </c>
      <c r="E13" s="57">
        <f>+C13*7</f>
        <v>1993.9500000000003</v>
      </c>
    </row>
    <row r="14" spans="2:5" ht="15.75" x14ac:dyDescent="0.25">
      <c r="B14" s="58" t="s">
        <v>211</v>
      </c>
      <c r="C14" s="33">
        <v>284.76</v>
      </c>
      <c r="D14" s="33">
        <v>298.8</v>
      </c>
      <c r="E14" s="59">
        <f>+C14*7</f>
        <v>1993.32</v>
      </c>
    </row>
    <row r="15" spans="2:5" ht="15.75" x14ac:dyDescent="0.25">
      <c r="B15" s="60" t="s">
        <v>251</v>
      </c>
      <c r="C15" s="37">
        <v>249.23</v>
      </c>
      <c r="D15" s="37">
        <v>261.52</v>
      </c>
      <c r="E15" s="61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2024-01-30T23:21:27Z</dcterms:modified>
</cp:coreProperties>
</file>