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4BBE97B8-D8E9-43B1-80DF-14E212E018AD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3" l="1"/>
  <c r="E14" i="3"/>
  <c r="E13" i="3"/>
  <c r="E11" i="3"/>
  <c r="E10" i="3"/>
  <c r="E9" i="3"/>
  <c r="E7" i="3"/>
  <c r="E6" i="3"/>
  <c r="E5" i="3"/>
  <c r="E4" i="3"/>
  <c r="E3" i="3"/>
  <c r="E2" i="3"/>
</calcChain>
</file>

<file path=xl/sharedStrings.xml><?xml version="1.0" encoding="utf-8"?>
<sst xmlns="http://schemas.openxmlformats.org/spreadsheetml/2006/main" count="319" uniqueCount="272">
  <si>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</si>
  <si>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</si>
  <si>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</si>
  <si>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</si>
  <si>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</si>
  <si>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</si>
  <si>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</si>
  <si>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</si>
  <si>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</si>
  <si>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</si>
  <si>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</si>
  <si>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</si>
  <si>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</si>
  <si>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</si>
  <si>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</si>
  <si>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</si>
  <si>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</si>
  <si>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</si>
  <si>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</si>
  <si>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</si>
  <si>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</si>
  <si>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</si>
  <si>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</si>
  <si>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</si>
  <si>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</si>
  <si>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</si>
  <si>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</si>
  <si>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</si>
  <si>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</si>
  <si>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</si>
  <si>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</si>
  <si>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</si>
  <si>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</si>
  <si>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</si>
  <si>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</si>
  <si>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</si>
  <si>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</si>
  <si>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</si>
  <si>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</si>
  <si>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</si>
  <si>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</si>
  <si>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</si>
  <si>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</si>
  <si>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</si>
  <si>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</si>
  <si>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</si>
  <si>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</si>
  <si>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</si>
  <si>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</si>
  <si>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</si>
  <si>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</si>
  <si>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</si>
  <si>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</si>
  <si>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</si>
  <si>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</si>
  <si>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</si>
  <si>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</si>
  <si>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</si>
  <si>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</si>
  <si>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</si>
  <si>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</si>
  <si>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</si>
  <si>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</si>
  <si>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</si>
  <si>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</si>
  <si>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</si>
  <si>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</si>
  <si>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</si>
  <si>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</si>
  <si>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</si>
  <si>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</si>
  <si>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</si>
  <si>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</si>
  <si>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</si>
  <si>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</si>
  <si>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</si>
  <si>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</si>
  <si>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</si>
  <si>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CHIHUAHUA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</si>
  <si>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</si>
  <si>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</si>
  <si>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</si>
  <si>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</si>
  <si>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</si>
  <si>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</si>
  <si>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</si>
  <si>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</si>
  <si>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</si>
  <si>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</si>
  <si>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</si>
  <si>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</si>
  <si>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MONTERREY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</si>
  <si>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</si>
  <si>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</si>
  <si>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</si>
  <si>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</si>
  <si>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</si>
  <si>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</si>
  <si>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</si>
  <si>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</si>
  <si>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</si>
  <si>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</si>
  <si>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</si>
  <si>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</si>
  <si>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</si>
  <si>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</si>
  <si>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</si>
  <si>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</si>
  <si>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</si>
  <si>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</si>
  <si>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</si>
  <si>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</si>
  <si>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</si>
  <si>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</si>
  <si>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</si>
  <si>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</si>
  <si>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</si>
  <si>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</si>
  <si>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</si>
  <si>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</si>
  <si>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</si>
  <si>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</si>
  <si>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</si>
  <si>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</si>
  <si>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</si>
  <si>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</si>
  <si>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</si>
  <si>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</si>
  <si>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</si>
  <si>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</si>
  <si>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</si>
  <si>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</si>
  <si>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</si>
  <si>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</si>
  <si>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</si>
  <si>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</si>
  <si>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</si>
  <si>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</si>
  <si>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</si>
  <si>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</si>
  <si>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</si>
  <si>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</si>
  <si>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</si>
  <si>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</si>
  <si>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</si>
  <si>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</si>
  <si>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</si>
  <si>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</si>
  <si>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</si>
  <si>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</si>
  <si>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</si>
  <si>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</si>
  <si>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</si>
  <si>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</si>
  <si>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</si>
  <si>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</si>
  <si>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</si>
  <si>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</si>
  <si>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</si>
  <si>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</si>
  <si>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</si>
  <si>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</si>
  <si>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</si>
  <si>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</si>
  <si>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</si>
  <si>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</si>
  <si>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</si>
  <si>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</si>
  <si>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</si>
  <si>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</si>
  <si>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</si>
  <si>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</t>
  </si>
  <si>
    <t>Colima</t>
  </si>
  <si>
    <t>Durango</t>
  </si>
  <si>
    <t>Guanajuato</t>
  </si>
  <si>
    <t>Guerrero</t>
  </si>
  <si>
    <t>Hidalgo</t>
  </si>
  <si>
    <t>Jalisco</t>
  </si>
  <si>
    <t>México</t>
  </si>
  <si>
    <t>Michoacán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</si>
  <si>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</si>
  <si>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</si>
  <si>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</si>
  <si>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</si>
  <si>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</si>
  <si>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</si>
  <si>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</si>
  <si>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</si>
  <si>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</si>
  <si>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</si>
  <si>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</si>
  <si>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</si>
  <si>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</si>
  <si>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</si>
  <si>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</si>
  <si>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</si>
  <si>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</si>
  <si>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</si>
  <si>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</si>
  <si>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</si>
  <si>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</si>
  <si>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</si>
  <si>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</si>
  <si>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</si>
  <si>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</si>
  <si>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</si>
  <si>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</si>
  <si>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</si>
  <si>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</si>
  <si>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</si>
  <si>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</si>
  <si>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</si>
  <si>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</si>
  <si>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</si>
  <si>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</si>
  <si>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</si>
  <si>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</si>
  <si>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</si>
  <si>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</si>
  <si>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</si>
  <si>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</si>
  <si>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</si>
  <si>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</si>
  <si>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</si>
  <si>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</si>
  <si>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</si>
  <si>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</si>
  <si>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</si>
  <si>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</si>
  <si>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</si>
  <si>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</si>
  <si>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</si>
  <si>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</si>
  <si>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</si>
  <si>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</si>
  <si>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</si>
  <si>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</si>
  <si>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</si>
  <si>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</si>
  <si>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</si>
  <si>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</si>
  <si>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POZA RICA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</si>
  <si>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</si>
  <si>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</si>
  <si>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</si>
  <si>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</si>
  <si>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</si>
  <si>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</si>
  <si>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</si>
  <si>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</si>
  <si>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</si>
  <si>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</si>
  <si>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JIMENEZ</t>
  </si>
  <si>
    <t>MARTINEZ</t>
  </si>
  <si>
    <t>RAUL</t>
  </si>
  <si>
    <t>CHAN MENDICUTI HENRY DE JESUS</t>
  </si>
  <si>
    <t>JIMR8908284P4</t>
  </si>
  <si>
    <t>84088932565</t>
  </si>
  <si>
    <t>JIMR890828HYNMRL07</t>
  </si>
  <si>
    <t>28 390D 87 Y 38DIAG.</t>
  </si>
  <si>
    <t>alexraul2814@gmail.com</t>
  </si>
  <si>
    <t>CANTO</t>
  </si>
  <si>
    <t>LEYVA</t>
  </si>
  <si>
    <t>LEMJ8902242C4</t>
  </si>
  <si>
    <t>82048901969</t>
  </si>
  <si>
    <t>LEMJ890224HTCYRN06</t>
  </si>
  <si>
    <t>M23 L2 EF C203  SM 330</t>
  </si>
  <si>
    <t>SM251</t>
  </si>
  <si>
    <t>Jleyva2402@gmail.com</t>
  </si>
  <si>
    <t>UUH RUIZ JOSUE MAGDALENO</t>
  </si>
  <si>
    <t>JUAN JOSE</t>
  </si>
  <si>
    <t>1050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</si>
</sst>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 applyFill="0" applyProtection="0"/>
    <xf numFmtId="0" fontId="10" fillId="0" borderId="0" applyNumberFormat="0" applyFill="0" applyBorder="0" applyAlignment="0" applyProtection="0"/>
    <xf numFmtId="44" fontId="11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top"/>
      <protection locked="0"/>
    </xf>
  </cellStyleXfs>
  <cellXfs count="72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13" xfId="0" applyBorder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44" fontId="14" fillId="0" borderId="2" xfId="3" applyFont="1" applyFill="1" applyBorder="1" applyAlignment="1"/>
    <xf numFmtId="0" fontId="16" fillId="9" borderId="2" xfId="0" applyFont="1" applyFill="1" applyBorder="1" applyAlignment="1">
      <alignment horizontal="center" vertical="center"/>
    </xf>
    <xf numFmtId="44" fontId="16" fillId="9" borderId="2" xfId="3" applyFont="1" applyFill="1" applyBorder="1" applyAlignment="1">
      <alignment horizontal="center" vertical="center"/>
    </xf>
    <xf numFmtId="0" fontId="17" fillId="10" borderId="2" xfId="0" applyFont="1" applyFill="1" applyBorder="1"/>
    <xf numFmtId="44" fontId="11" fillId="0" borderId="2" xfId="3" applyFont="1" applyFill="1" applyBorder="1" applyAlignment="1"/>
    <xf numFmtId="44" fontId="11" fillId="10" borderId="2" xfId="3" applyFont="1" applyFill="1" applyBorder="1"/>
    <xf numFmtId="0" fontId="17" fillId="11" borderId="2" xfId="0" applyFont="1" applyFill="1" applyBorder="1"/>
    <xf numFmtId="44" fontId="11" fillId="11" borderId="2" xfId="3" applyFont="1" applyFill="1" applyBorder="1"/>
    <xf numFmtId="0" fontId="17" fillId="12" borderId="2" xfId="0" applyFont="1" applyFill="1" applyBorder="1"/>
    <xf numFmtId="44" fontId="11" fillId="12" borderId="2" xfId="3" applyFont="1" applyFill="1" applyBorder="1"/>
    <xf numFmtId="0" fontId="17" fillId="13" borderId="2" xfId="0" applyFont="1" applyFill="1" applyBorder="1"/>
    <xf numFmtId="44" fontId="11" fillId="13" borderId="2" xfId="3" applyFont="1" applyFill="1" applyBorder="1"/>
    <xf numFmtId="0" fontId="17" fillId="14" borderId="2" xfId="0" applyFont="1" applyFill="1" applyBorder="1"/>
    <xf numFmtId="44" fontId="11" fillId="14" borderId="2" xfId="3" applyFont="1" applyFill="1" applyBorder="1"/>
    <xf numFmtId="0" fontId="17" fillId="0" borderId="0" xfId="0" applyFont="1"/>
    <xf numFmtId="0" fontId="11" fillId="0" borderId="0" xfId="0" applyFont="1"/>
    <xf numFmtId="44" fontId="11" fillId="0" borderId="0" xfId="3" applyFont="1" applyFill="1"/>
    <xf numFmtId="0" fontId="18" fillId="15" borderId="2" xfId="0" applyFont="1" applyFill="1" applyBorder="1"/>
    <xf numFmtId="44" fontId="11" fillId="15" borderId="2" xfId="3" applyFont="1" applyFill="1" applyBorder="1"/>
    <xf numFmtId="0" fontId="19" fillId="16" borderId="2" xfId="0" applyFont="1" applyFill="1" applyBorder="1"/>
    <xf numFmtId="44" fontId="14" fillId="16" borderId="2" xfId="3" applyFont="1" applyFill="1" applyBorder="1"/>
    <xf numFmtId="0" fontId="19" fillId="17" borderId="2" xfId="0" applyFont="1" applyFill="1" applyBorder="1"/>
    <xf numFmtId="44" fontId="14" fillId="17" borderId="2" xfId="3" applyFont="1" applyFill="1" applyBorder="1"/>
    <xf numFmtId="0" fontId="20" fillId="18" borderId="2" xfId="0" applyFont="1" applyFill="1" applyBorder="1"/>
    <xf numFmtId="44" fontId="14" fillId="18" borderId="2" xfId="3" applyFont="1" applyFill="1" applyBorder="1"/>
    <xf numFmtId="0" fontId="19" fillId="19" borderId="2" xfId="0" applyFont="1" applyFill="1" applyBorder="1"/>
    <xf numFmtId="44" fontId="14" fillId="19" borderId="2" xfId="3" applyFont="1" applyFill="1" applyBorder="1"/>
    <xf numFmtId="0" fontId="17" fillId="20" borderId="2" xfId="0" applyFont="1" applyFill="1" applyBorder="1"/>
    <xf numFmtId="44" fontId="11" fillId="20" borderId="2" xfId="3" applyFont="1" applyFill="1" applyBorder="1"/>
    <xf numFmtId="0" fontId="0" fillId="0" borderId="2" xfId="0" applyBorder="1" applyAlignment="1">
      <alignment wrapText="1"/>
    </xf>
    <xf numFmtId="49" fontId="0" fillId="0" borderId="2" xfId="0" applyNumberFormat="1" applyBorder="1" applyAlignment="1">
      <alignment wrapText="1"/>
    </xf>
    <xf numFmtId="15" fontId="0" fillId="0" borderId="2" xfId="0" applyNumberFormat="1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10" fillId="0" borderId="2" xfId="2" applyBorder="1" applyAlignment="1">
      <alignment wrapText="1"/>
    </xf>
    <xf numFmtId="49" fontId="0" fillId="0" borderId="2" xfId="0" applyNumberFormat="1" applyBorder="1"/>
    <xf numFmtId="15" fontId="0" fillId="0" borderId="2" xfId="0" applyNumberFormat="1" applyBorder="1" applyAlignment="1">
      <alignment horizontal="center"/>
    </xf>
    <xf numFmtId="0" fontId="10" fillId="0" borderId="2" xfId="2" applyBorder="1"/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</cellXfs>
  <cellStyles count="7">
    <cellStyle name="Hipervínculo" xfId="2" builtinId="8"/>
    <cellStyle name="Hipervínculo 2" xfId="4" xr:uid="{6FBCA4B4-2F72-4A4B-A020-2DC8EBF8AECB}"/>
    <cellStyle name="Hipervínculo 3" xfId="5" xr:uid="{0292B3A6-D96B-422D-9E78-7FD172A4C6BF}"/>
    <cellStyle name="Hipervínculo 4" xfId="6" xr:uid="{FEC5BE6A-FD2D-44E7-B6E1-93B80A6001F8}"/>
    <cellStyle name="Moneda" xfId="3" builtinId="4"/>
    <cellStyle name="Normal" xfId="0" builtinId="0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leyva2402@gmail.com" TargetMode="External"/><Relationship Id="rId1" Type="http://schemas.openxmlformats.org/officeDocument/2006/relationships/hyperlink" Target="mailto:alexraul281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U3"/>
  <sheetViews>
    <sheetView tabSelected="1" workbookViewId="0">
      <selection activeCell="C4" sqref="C4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21.28515625" bestFit="1" customWidth="1"/>
    <col min="10" max="10" width="14.5703125" bestFit="1" customWidth="1"/>
    <col min="11" max="11" width="14.140625" bestFit="1" customWidth="1"/>
    <col min="12" max="13" width="10.5703125" bestFit="1" customWidth="1"/>
    <col min="14" max="14" width="6.42578125" bestFit="1" customWidth="1"/>
    <col min="15" max="15" width="11" bestFit="1" customWidth="1"/>
    <col min="16" max="16" width="34.7109375" bestFit="1" customWidth="1"/>
    <col min="17" max="17" width="16.5703125" bestFit="1" customWidth="1"/>
    <col min="18" max="18" width="12" bestFit="1" customWidth="1"/>
    <col min="19" max="19" width="22" bestFit="1" customWidth="1"/>
    <col min="22" max="22" width="11.42578125" hidden="1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0" hidden="1" customWidth="1"/>
    <col min="39" max="39" width="12.7109375" customWidth="1"/>
    <col min="40" max="40" width="0" hidden="1" customWidth="1"/>
    <col min="46" max="46" width="17.28515625" customWidth="1"/>
  </cols>
  <sheetData>
    <row r="1" spans="1:47" ht="45" x14ac:dyDescent="0.25">
      <c r="A1" s="25" t="s">
        <v>0</v>
      </c>
      <c r="B1" s="26" t="s">
        <v>1</v>
      </c>
      <c r="C1" s="26" t="s">
        <v>2</v>
      </c>
      <c r="D1" s="26" t="s">
        <v>3</v>
      </c>
      <c r="E1" s="26" t="s">
        <v>4</v>
      </c>
      <c r="F1" s="25" t="s">
        <v>234</v>
      </c>
      <c r="G1" s="25" t="s">
        <v>235</v>
      </c>
      <c r="H1" s="25" t="s">
        <v>5</v>
      </c>
      <c r="I1" s="25" t="s">
        <v>6</v>
      </c>
      <c r="J1" s="25" t="s">
        <v>7</v>
      </c>
      <c r="K1" s="25" t="s">
        <v>8</v>
      </c>
      <c r="L1" s="25" t="s">
        <v>9</v>
      </c>
      <c r="M1" s="25" t="s">
        <v>10</v>
      </c>
      <c r="N1" s="25" t="s">
        <v>11</v>
      </c>
      <c r="O1" s="25" t="s">
        <v>12</v>
      </c>
      <c r="P1" s="25" t="s">
        <v>13</v>
      </c>
      <c r="Q1" s="26" t="s">
        <v>14</v>
      </c>
      <c r="R1" s="26" t="s">
        <v>15</v>
      </c>
      <c r="S1" s="26" t="s">
        <v>16</v>
      </c>
      <c r="T1" s="26" t="s">
        <v>17</v>
      </c>
      <c r="U1" s="26" t="s">
        <v>236</v>
      </c>
      <c r="V1" s="26" t="s">
        <v>237</v>
      </c>
      <c r="W1" s="26" t="s">
        <v>18</v>
      </c>
      <c r="X1" s="26" t="s">
        <v>19</v>
      </c>
      <c r="Y1" s="26" t="s">
        <v>20</v>
      </c>
      <c r="Z1" s="26" t="s">
        <v>21</v>
      </c>
      <c r="AA1" s="26" t="s">
        <v>22</v>
      </c>
      <c r="AB1" s="26" t="s">
        <v>238</v>
      </c>
      <c r="AC1" s="26" t="s">
        <v>234</v>
      </c>
      <c r="AD1" s="26" t="s">
        <v>23</v>
      </c>
      <c r="AE1" s="26" t="s">
        <v>239</v>
      </c>
      <c r="AF1" s="25" t="s">
        <v>24</v>
      </c>
      <c r="AG1" s="26" t="s">
        <v>25</v>
      </c>
      <c r="AH1" s="26" t="s">
        <v>26</v>
      </c>
      <c r="AI1" s="26" t="s">
        <v>27</v>
      </c>
      <c r="AJ1" s="25" t="s">
        <v>28</v>
      </c>
      <c r="AK1" s="27" t="s">
        <v>29</v>
      </c>
      <c r="AL1" s="25" t="s">
        <v>30</v>
      </c>
      <c r="AM1" s="25" t="s">
        <v>31</v>
      </c>
      <c r="AN1" s="28" t="s">
        <v>32</v>
      </c>
      <c r="AO1" s="25" t="s">
        <v>233</v>
      </c>
      <c r="AP1" s="25" t="s">
        <v>33</v>
      </c>
      <c r="AQ1" s="26" t="s">
        <v>240</v>
      </c>
      <c r="AR1" s="26" t="s">
        <v>34</v>
      </c>
      <c r="AS1" s="26" t="s">
        <v>35</v>
      </c>
      <c r="AT1" s="25" t="s">
        <v>36</v>
      </c>
      <c r="AU1" s="26" t="s">
        <v>37</v>
      </c>
    </row>
    <row r="2" spans="1:47" s="29" customFormat="1" x14ac:dyDescent="0.25">
      <c r="A2" s="29" t="s">
        <v>62</v>
      </c>
      <c r="C2" s="62" t="s">
        <v>252</v>
      </c>
      <c r="D2" s="62" t="s">
        <v>253</v>
      </c>
      <c r="E2" s="62" t="s">
        <v>254</v>
      </c>
      <c r="F2" s="29" t="s">
        <v>75</v>
      </c>
      <c r="G2" s="29" t="s">
        <v>102</v>
      </c>
      <c r="H2" s="29" t="s">
        <v>123</v>
      </c>
      <c r="I2" s="65" t="s">
        <v>66</v>
      </c>
      <c r="J2" s="62" t="s">
        <v>223</v>
      </c>
      <c r="K2" s="62" t="s">
        <v>85</v>
      </c>
      <c r="L2" s="65" t="s">
        <v>158</v>
      </c>
      <c r="M2" s="65" t="s">
        <v>158</v>
      </c>
      <c r="N2" s="65">
        <v>0</v>
      </c>
      <c r="O2" s="65">
        <v>0</v>
      </c>
      <c r="P2" s="29" t="s">
        <v>255</v>
      </c>
      <c r="Q2" s="62" t="s">
        <v>256</v>
      </c>
      <c r="R2" s="63" t="s">
        <v>257</v>
      </c>
      <c r="S2" s="62" t="s">
        <v>258</v>
      </c>
      <c r="T2" s="64">
        <v>32749</v>
      </c>
      <c r="W2" s="33">
        <v>249.23</v>
      </c>
      <c r="X2" s="37">
        <v>261.52</v>
      </c>
      <c r="Y2" s="31">
        <v>45343</v>
      </c>
      <c r="Z2" s="31">
        <v>45343</v>
      </c>
      <c r="AA2" s="30" t="s">
        <v>271</v>
      </c>
      <c r="AB2" s="62">
        <v>97115</v>
      </c>
      <c r="AC2" s="62" t="s">
        <v>259</v>
      </c>
      <c r="AD2" s="62" t="s">
        <v>261</v>
      </c>
      <c r="AE2" s="62">
        <v>97189</v>
      </c>
      <c r="AF2" s="62" t="s">
        <v>194</v>
      </c>
      <c r="AG2" s="62">
        <v>9993235957</v>
      </c>
      <c r="AH2" s="66" t="s">
        <v>260</v>
      </c>
      <c r="AM2" s="29" t="s">
        <v>69</v>
      </c>
      <c r="AO2" s="32" t="s">
        <v>59</v>
      </c>
      <c r="AQ2" s="31"/>
      <c r="AR2" s="31"/>
      <c r="AU2" s="31"/>
    </row>
    <row r="3" spans="1:47" s="29" customFormat="1" x14ac:dyDescent="0.25">
      <c r="A3" s="29" t="s">
        <v>51</v>
      </c>
      <c r="C3" s="15" t="s">
        <v>262</v>
      </c>
      <c r="D3" s="15" t="s">
        <v>253</v>
      </c>
      <c r="E3" s="15" t="s">
        <v>270</v>
      </c>
      <c r="F3" s="29" t="s">
        <v>75</v>
      </c>
      <c r="G3" s="29" t="s">
        <v>102</v>
      </c>
      <c r="H3" s="29" t="s">
        <v>121</v>
      </c>
      <c r="I3" s="15" t="s">
        <v>211</v>
      </c>
      <c r="J3" s="15" t="s">
        <v>222</v>
      </c>
      <c r="K3" s="15" t="s">
        <v>67</v>
      </c>
      <c r="L3" s="71" t="s">
        <v>158</v>
      </c>
      <c r="M3" s="71" t="s">
        <v>158</v>
      </c>
      <c r="N3" s="70">
        <v>0</v>
      </c>
      <c r="O3" s="70">
        <v>0</v>
      </c>
      <c r="P3" s="71" t="s">
        <v>269</v>
      </c>
      <c r="Q3" s="15" t="s">
        <v>263</v>
      </c>
      <c r="R3" s="67" t="s">
        <v>264</v>
      </c>
      <c r="S3" s="15" t="s">
        <v>265</v>
      </c>
      <c r="T3" s="68">
        <v>32563</v>
      </c>
      <c r="U3" s="15">
        <v>2317146269</v>
      </c>
      <c r="W3" s="33">
        <v>249.23</v>
      </c>
      <c r="X3" s="37">
        <v>261.52</v>
      </c>
      <c r="Y3" s="31">
        <v>45344</v>
      </c>
      <c r="Z3" s="31">
        <v>45344</v>
      </c>
      <c r="AB3" s="15">
        <v>77517</v>
      </c>
      <c r="AC3" s="15" t="s">
        <v>266</v>
      </c>
      <c r="AD3" s="15" t="s">
        <v>267</v>
      </c>
      <c r="AE3" s="15">
        <v>77500</v>
      </c>
      <c r="AF3" s="15" t="s">
        <v>186</v>
      </c>
      <c r="AG3" s="15">
        <v>9987614789</v>
      </c>
      <c r="AH3" s="69" t="s">
        <v>268</v>
      </c>
      <c r="AM3" s="32" t="s">
        <v>69</v>
      </c>
      <c r="AO3" s="32" t="s">
        <v>59</v>
      </c>
    </row>
  </sheetData>
  <hyperlinks>
    <hyperlink ref="AH2" r:id="rId1" xr:uid="{94B32A31-54BC-4264-AB0D-77ABDFE748D3}"/>
    <hyperlink ref="AH3" r:id="rId2" xr:uid="{883975DA-7389-4A0B-B4DC-9D9743D3179E}"/>
  </hyperlinks>
  <pageMargins left="0.7" right="0.7" top="0.75" bottom="0.75" header="0.3" footer="0.3"/>
  <pageSetup orientation="portrait" r:id="rId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allowBlank="1" showInputMessage="1" showErrorMessage="1" xr:uid="{6F6F1060-D9C0-4226-A54B-3B135F0E5E2D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E0D7D375-5F7D-49EE-BDA5-248304F89847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9C04A086-71D1-4BD2-B8AF-4AD8E2F6CE7E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B2A66E34-0120-487E-879D-27370C35461D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8010B02A-818E-473B-9186-5752C7CC38EE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D21A5E2E-BBEB-4A69-A2F2-913D8B530740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649E7AEA-A6CA-4455-9054-E7DDD2B47012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AB996A6F-86E2-48A9-8830-043CA3A17274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DE2EAE0A-CC1B-4C9F-BC85-5B88958C7237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DDFCA135-52B1-4775-A63A-FCBE9CC4B8D6}">
          <x14:formula1>
            <xm:f>'Listas Desplegables'!$K$2:$K$6</xm:f>
          </x14:formula1>
          <xm:sqref>AJ2</xm:sqref>
        </x14:dataValidation>
        <x14:dataValidation type="list" allowBlank="1" showInputMessage="1" showErrorMessage="1" xr:uid="{497552F5-1BF6-4364-846E-8B83330F4B7C}">
          <x14:formula1>
            <xm:f>'Listas Desplegables'!$N$2:$N$9</xm:f>
          </x14:formula1>
          <xm:sqref>AL2</xm:sqref>
        </x14:dataValidation>
        <x14:dataValidation type="list" allowBlank="1" showInputMessage="1" showErrorMessage="1" xr:uid="{FE82B4EA-48D5-4867-BB27-8E3AA102B5FB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34EC99DB-D0F2-477F-8B0F-A491AE5E9DB4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E26EDBD4-EB9E-4289-9E2E-A3066DF34B69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A3E5CE24-CD2E-4812-9A8C-F1D59306B097}">
          <x14:formula1>
            <xm:f>'Listas Desplegables'!$P$2:$P$9</xm:f>
          </x14:formula1>
          <xm:sqref>AP2</xm:sqref>
        </x14:dataValidation>
        <x14:dataValidation type="list" allowBlank="1" showInputMessage="1" showErrorMessage="1" xr:uid="{B389B2F4-4581-467B-BE20-7DF67366B316}">
          <x14:formula1>
            <xm:f>'Listas Desplegables'!$Q$2:$Q$13</xm:f>
          </x14:formula1>
          <xm:sqref>AT2</xm:sqref>
        </x14:dataValidation>
        <x14:dataValidation type="list" allowBlank="1" showInputMessage="1" showErrorMessage="1" xr:uid="{FA768F71-3044-47D3-8160-12A17227B79B}">
          <x14:formula1>
            <xm:f>'Listas Desplegables'!$G$2:$G$17</xm:f>
          </x14:formula1>
          <xm:sqref>K2:K3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Q39"/>
  <sheetViews>
    <sheetView topLeftCell="E1" workbookViewId="0">
      <selection activeCell="G11" sqref="G11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</cols>
  <sheetData>
    <row r="1" spans="1:17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217</v>
      </c>
      <c r="F1" s="3" t="s">
        <v>41</v>
      </c>
      <c r="G1" s="3" t="s">
        <v>42</v>
      </c>
      <c r="H1" s="3" t="s">
        <v>149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224</v>
      </c>
      <c r="O1" s="4" t="s">
        <v>48</v>
      </c>
      <c r="P1" s="4" t="s">
        <v>49</v>
      </c>
      <c r="Q1" s="5" t="s">
        <v>50</v>
      </c>
    </row>
    <row r="2" spans="1:17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218</v>
      </c>
      <c r="F2" s="15" t="s">
        <v>195</v>
      </c>
      <c r="G2" s="18" t="s">
        <v>55</v>
      </c>
      <c r="H2" s="15" t="s">
        <v>64</v>
      </c>
      <c r="I2" s="19" t="s">
        <v>56</v>
      </c>
      <c r="J2" s="20" t="s">
        <v>164</v>
      </c>
      <c r="K2" s="10" t="s">
        <v>212</v>
      </c>
      <c r="L2" s="6" t="s">
        <v>57</v>
      </c>
      <c r="M2" s="8" t="s">
        <v>58</v>
      </c>
      <c r="N2" s="6" t="s">
        <v>225</v>
      </c>
      <c r="O2" s="10" t="s">
        <v>59</v>
      </c>
      <c r="P2" s="14" t="s">
        <v>60</v>
      </c>
      <c r="Q2" s="9" t="s">
        <v>61</v>
      </c>
    </row>
    <row r="3" spans="1:17" x14ac:dyDescent="0.25">
      <c r="A3" s="6" t="s">
        <v>62</v>
      </c>
      <c r="B3" s="12" t="s">
        <v>63</v>
      </c>
      <c r="C3" s="12" t="s">
        <v>144</v>
      </c>
      <c r="D3" s="16" t="s">
        <v>144</v>
      </c>
      <c r="E3" s="12" t="s">
        <v>220</v>
      </c>
      <c r="F3" s="15" t="s">
        <v>66</v>
      </c>
      <c r="G3" s="18" t="s">
        <v>67</v>
      </c>
      <c r="H3" s="15" t="s">
        <v>150</v>
      </c>
      <c r="I3" s="19" t="s">
        <v>68</v>
      </c>
      <c r="J3" s="15" t="s">
        <v>165</v>
      </c>
      <c r="K3" s="10" t="s">
        <v>213</v>
      </c>
      <c r="L3" s="6" t="s">
        <v>69</v>
      </c>
      <c r="M3" s="19" t="s">
        <v>70</v>
      </c>
      <c r="N3" s="6" t="s">
        <v>226</v>
      </c>
      <c r="O3" s="10" t="s">
        <v>71</v>
      </c>
      <c r="P3" s="8" t="s">
        <v>72</v>
      </c>
      <c r="Q3" s="23" t="s">
        <v>73</v>
      </c>
    </row>
    <row r="4" spans="1:17" x14ac:dyDescent="0.25">
      <c r="A4" s="6" t="s">
        <v>74</v>
      </c>
      <c r="B4" s="12" t="s">
        <v>75</v>
      </c>
      <c r="C4" s="12" t="s">
        <v>89</v>
      </c>
      <c r="D4" s="16" t="s">
        <v>145</v>
      </c>
      <c r="E4" s="12" t="s">
        <v>221</v>
      </c>
      <c r="F4" s="15" t="s">
        <v>196</v>
      </c>
      <c r="G4" s="18" t="s">
        <v>78</v>
      </c>
      <c r="H4" s="15" t="s">
        <v>151</v>
      </c>
      <c r="I4" s="6" t="s">
        <v>158</v>
      </c>
      <c r="J4" s="15" t="s">
        <v>166</v>
      </c>
      <c r="K4" s="10" t="s">
        <v>214</v>
      </c>
      <c r="L4" s="6" t="s">
        <v>79</v>
      </c>
      <c r="M4" s="11"/>
      <c r="N4" s="7" t="s">
        <v>227</v>
      </c>
      <c r="O4" s="24" t="s">
        <v>80</v>
      </c>
      <c r="P4" s="14" t="s">
        <v>81</v>
      </c>
      <c r="Q4" s="23" t="s">
        <v>82</v>
      </c>
    </row>
    <row r="5" spans="1:17" x14ac:dyDescent="0.25">
      <c r="A5" s="6" t="s">
        <v>83</v>
      </c>
      <c r="B5" s="11"/>
      <c r="C5" s="12" t="s">
        <v>76</v>
      </c>
      <c r="D5" s="16" t="s">
        <v>123</v>
      </c>
      <c r="E5" s="12" t="s">
        <v>222</v>
      </c>
      <c r="F5" s="15" t="s">
        <v>90</v>
      </c>
      <c r="G5" s="18" t="s">
        <v>85</v>
      </c>
      <c r="H5" s="15" t="s">
        <v>152</v>
      </c>
      <c r="I5" s="17"/>
      <c r="J5" s="15" t="s">
        <v>167</v>
      </c>
      <c r="K5" s="10" t="s">
        <v>215</v>
      </c>
      <c r="L5" s="11"/>
      <c r="M5" s="11"/>
      <c r="N5" s="7" t="s">
        <v>228</v>
      </c>
      <c r="O5" s="11"/>
      <c r="P5" s="22" t="s">
        <v>86</v>
      </c>
      <c r="Q5" s="23" t="s">
        <v>87</v>
      </c>
    </row>
    <row r="6" spans="1:17" x14ac:dyDescent="0.25">
      <c r="A6" s="6" t="s">
        <v>88</v>
      </c>
      <c r="B6" s="11"/>
      <c r="C6" s="12" t="s">
        <v>53</v>
      </c>
      <c r="D6" s="16" t="s">
        <v>146</v>
      </c>
      <c r="E6" s="12" t="s">
        <v>223</v>
      </c>
      <c r="F6" s="15" t="s">
        <v>97</v>
      </c>
      <c r="G6" s="18" t="s">
        <v>91</v>
      </c>
      <c r="H6" s="15" t="s">
        <v>153</v>
      </c>
      <c r="I6" s="17"/>
      <c r="J6" s="15" t="s">
        <v>168</v>
      </c>
      <c r="K6" s="6" t="s">
        <v>216</v>
      </c>
      <c r="L6" s="11"/>
      <c r="M6" s="11"/>
      <c r="N6" s="7" t="s">
        <v>229</v>
      </c>
      <c r="O6" s="11"/>
      <c r="P6" s="14" t="s">
        <v>92</v>
      </c>
      <c r="Q6" s="23" t="s">
        <v>93</v>
      </c>
    </row>
    <row r="7" spans="1:17" x14ac:dyDescent="0.25">
      <c r="A7" s="6" t="s">
        <v>94</v>
      </c>
      <c r="B7" s="11"/>
      <c r="C7" s="12" t="s">
        <v>52</v>
      </c>
      <c r="D7" s="16" t="s">
        <v>107</v>
      </c>
      <c r="E7" s="12" t="s">
        <v>104</v>
      </c>
      <c r="F7" s="15" t="s">
        <v>197</v>
      </c>
      <c r="G7" s="18" t="s">
        <v>98</v>
      </c>
      <c r="H7" s="15" t="s">
        <v>154</v>
      </c>
      <c r="I7" s="17"/>
      <c r="J7" s="15" t="s">
        <v>169</v>
      </c>
      <c r="K7" s="17"/>
      <c r="L7" s="11"/>
      <c r="M7" s="11"/>
      <c r="N7" s="7" t="s">
        <v>230</v>
      </c>
      <c r="O7" s="11"/>
      <c r="P7" s="14" t="s">
        <v>99</v>
      </c>
      <c r="Q7" s="23" t="s">
        <v>100</v>
      </c>
    </row>
    <row r="8" spans="1:17" x14ac:dyDescent="0.25">
      <c r="A8" s="6" t="s">
        <v>101</v>
      </c>
      <c r="B8" s="11"/>
      <c r="C8" s="12" t="s">
        <v>75</v>
      </c>
      <c r="D8" s="16" t="s">
        <v>89</v>
      </c>
      <c r="E8" s="12" t="s">
        <v>219</v>
      </c>
      <c r="F8" s="15" t="s">
        <v>198</v>
      </c>
      <c r="G8" s="18" t="s">
        <v>108</v>
      </c>
      <c r="H8" s="15" t="s">
        <v>155</v>
      </c>
      <c r="I8" s="17"/>
      <c r="J8" s="15" t="s">
        <v>170</v>
      </c>
      <c r="K8" s="17"/>
      <c r="L8" s="11"/>
      <c r="M8" s="11"/>
      <c r="N8" s="7" t="s">
        <v>231</v>
      </c>
      <c r="O8" s="11"/>
      <c r="P8" s="14" t="s">
        <v>105</v>
      </c>
      <c r="Q8" s="23" t="s">
        <v>110</v>
      </c>
    </row>
    <row r="9" spans="1:17" x14ac:dyDescent="0.25">
      <c r="B9" s="11"/>
      <c r="C9" s="12" t="s">
        <v>95</v>
      </c>
      <c r="D9" s="16" t="s">
        <v>76</v>
      </c>
      <c r="F9" s="15" t="s">
        <v>199</v>
      </c>
      <c r="G9" s="18" t="s">
        <v>111</v>
      </c>
      <c r="H9" s="15" t="s">
        <v>156</v>
      </c>
      <c r="I9" s="17"/>
      <c r="J9" s="15" t="s">
        <v>171</v>
      </c>
      <c r="K9" s="17"/>
      <c r="L9" s="11"/>
      <c r="M9" s="11"/>
      <c r="N9" s="7" t="s">
        <v>232</v>
      </c>
      <c r="O9" s="11"/>
      <c r="P9" s="14" t="s">
        <v>109</v>
      </c>
      <c r="Q9" s="23" t="s">
        <v>112</v>
      </c>
    </row>
    <row r="10" spans="1:17" x14ac:dyDescent="0.25">
      <c r="B10" s="11"/>
      <c r="C10" s="12" t="s">
        <v>102</v>
      </c>
      <c r="D10" s="16" t="s">
        <v>53</v>
      </c>
      <c r="F10" s="15" t="s">
        <v>200</v>
      </c>
      <c r="G10" s="18" t="s">
        <v>241</v>
      </c>
      <c r="H10" s="15" t="s">
        <v>157</v>
      </c>
      <c r="I10" s="17"/>
      <c r="J10" s="15" t="s">
        <v>172</v>
      </c>
      <c r="K10" s="17"/>
      <c r="L10" s="11"/>
      <c r="M10" s="11"/>
      <c r="N10" s="11"/>
      <c r="O10" s="11"/>
      <c r="Q10" s="23" t="s">
        <v>114</v>
      </c>
    </row>
    <row r="11" spans="1:17" x14ac:dyDescent="0.25">
      <c r="B11" s="11"/>
      <c r="C11" s="12" t="s">
        <v>84</v>
      </c>
      <c r="D11" s="16" t="s">
        <v>77</v>
      </c>
      <c r="F11" s="15" t="s">
        <v>201</v>
      </c>
      <c r="G11" s="18" t="s">
        <v>124</v>
      </c>
      <c r="H11" s="15" t="s">
        <v>158</v>
      </c>
      <c r="I11" s="17"/>
      <c r="J11" s="15" t="s">
        <v>173</v>
      </c>
      <c r="K11" s="17"/>
      <c r="Q11" s="23" t="s">
        <v>117</v>
      </c>
    </row>
    <row r="12" spans="1:17" x14ac:dyDescent="0.25">
      <c r="B12" s="11"/>
      <c r="C12" s="11"/>
      <c r="D12" s="16" t="s">
        <v>115</v>
      </c>
      <c r="F12" s="15" t="s">
        <v>202</v>
      </c>
      <c r="G12" s="18" t="s">
        <v>143</v>
      </c>
      <c r="H12" s="15" t="s">
        <v>159</v>
      </c>
      <c r="I12" s="17"/>
      <c r="J12" s="15" t="s">
        <v>174</v>
      </c>
      <c r="K12" s="17"/>
      <c r="Q12" s="23" t="s">
        <v>120</v>
      </c>
    </row>
    <row r="13" spans="1:17" x14ac:dyDescent="0.25">
      <c r="B13" s="11"/>
      <c r="C13" s="11"/>
      <c r="D13" s="16" t="s">
        <v>52</v>
      </c>
      <c r="F13" s="15" t="s">
        <v>126</v>
      </c>
      <c r="G13" s="18" t="s">
        <v>116</v>
      </c>
      <c r="H13" s="15" t="s">
        <v>160</v>
      </c>
      <c r="I13" s="17"/>
      <c r="J13" s="15" t="s">
        <v>175</v>
      </c>
      <c r="K13" s="17"/>
      <c r="Q13" s="9" t="s">
        <v>106</v>
      </c>
    </row>
    <row r="14" spans="1:17" x14ac:dyDescent="0.25">
      <c r="B14" s="11"/>
      <c r="C14" s="11"/>
      <c r="D14" s="16" t="s">
        <v>54</v>
      </c>
      <c r="F14" s="15" t="s">
        <v>76</v>
      </c>
      <c r="G14" s="18" t="s">
        <v>119</v>
      </c>
      <c r="H14" s="15" t="s">
        <v>161</v>
      </c>
      <c r="I14" s="17"/>
      <c r="J14" s="15" t="s">
        <v>176</v>
      </c>
    </row>
    <row r="15" spans="1:17" x14ac:dyDescent="0.25">
      <c r="B15" s="11"/>
      <c r="C15" s="11"/>
      <c r="D15" s="16" t="s">
        <v>75</v>
      </c>
      <c r="F15" s="15" t="s">
        <v>127</v>
      </c>
      <c r="G15" s="18" t="s">
        <v>104</v>
      </c>
      <c r="H15" s="15" t="s">
        <v>162</v>
      </c>
      <c r="I15" s="17"/>
      <c r="J15" s="15" t="s">
        <v>177</v>
      </c>
    </row>
    <row r="16" spans="1:17" x14ac:dyDescent="0.25">
      <c r="B16" s="11"/>
      <c r="C16" s="11"/>
      <c r="D16" s="16" t="s">
        <v>113</v>
      </c>
      <c r="F16" s="15" t="s">
        <v>203</v>
      </c>
      <c r="G16" s="18" t="s">
        <v>125</v>
      </c>
      <c r="H16" s="15" t="s">
        <v>163</v>
      </c>
      <c r="I16" s="17"/>
      <c r="J16" s="15" t="s">
        <v>178</v>
      </c>
    </row>
    <row r="17" spans="4:10" x14ac:dyDescent="0.25">
      <c r="D17" s="16" t="s">
        <v>147</v>
      </c>
      <c r="F17" s="15" t="s">
        <v>128</v>
      </c>
      <c r="G17" s="18" t="s">
        <v>122</v>
      </c>
      <c r="J17" s="15" t="s">
        <v>179</v>
      </c>
    </row>
    <row r="18" spans="4:10" x14ac:dyDescent="0.25">
      <c r="D18" s="16" t="s">
        <v>118</v>
      </c>
      <c r="F18" s="15" t="s">
        <v>129</v>
      </c>
      <c r="J18" s="15" t="s">
        <v>180</v>
      </c>
    </row>
    <row r="19" spans="4:10" x14ac:dyDescent="0.25">
      <c r="D19" s="16" t="s">
        <v>65</v>
      </c>
      <c r="F19" s="15" t="s">
        <v>130</v>
      </c>
      <c r="J19" s="15" t="s">
        <v>181</v>
      </c>
    </row>
    <row r="20" spans="4:10" x14ac:dyDescent="0.25">
      <c r="D20" s="16" t="s">
        <v>102</v>
      </c>
      <c r="F20" s="15" t="s">
        <v>131</v>
      </c>
      <c r="J20" s="21" t="s">
        <v>182</v>
      </c>
    </row>
    <row r="21" spans="4:10" x14ac:dyDescent="0.25">
      <c r="D21" s="16" t="s">
        <v>148</v>
      </c>
      <c r="F21" s="15" t="s">
        <v>132</v>
      </c>
      <c r="J21" s="15" t="s">
        <v>183</v>
      </c>
    </row>
    <row r="22" spans="4:10" x14ac:dyDescent="0.25">
      <c r="D22" s="16" t="s">
        <v>96</v>
      </c>
      <c r="F22" s="15" t="s">
        <v>133</v>
      </c>
      <c r="J22" s="15" t="s">
        <v>184</v>
      </c>
    </row>
    <row r="23" spans="4:10" x14ac:dyDescent="0.25">
      <c r="D23" s="16" t="s">
        <v>103</v>
      </c>
      <c r="F23" s="15" t="s">
        <v>204</v>
      </c>
      <c r="J23" s="15" t="s">
        <v>185</v>
      </c>
    </row>
    <row r="24" spans="4:10" x14ac:dyDescent="0.25">
      <c r="D24" s="16" t="s">
        <v>121</v>
      </c>
      <c r="F24" s="15" t="s">
        <v>134</v>
      </c>
      <c r="J24" s="15" t="s">
        <v>186</v>
      </c>
    </row>
    <row r="25" spans="4:10" x14ac:dyDescent="0.25">
      <c r="F25" s="15" t="s">
        <v>135</v>
      </c>
      <c r="J25" s="15" t="s">
        <v>187</v>
      </c>
    </row>
    <row r="26" spans="4:10" x14ac:dyDescent="0.25">
      <c r="F26" s="15" t="s">
        <v>205</v>
      </c>
      <c r="J26" s="15" t="s">
        <v>188</v>
      </c>
    </row>
    <row r="27" spans="4:10" x14ac:dyDescent="0.25">
      <c r="F27" s="15" t="s">
        <v>206</v>
      </c>
      <c r="J27" s="15" t="s">
        <v>189</v>
      </c>
    </row>
    <row r="28" spans="4:10" x14ac:dyDescent="0.25">
      <c r="F28" s="15" t="s">
        <v>207</v>
      </c>
      <c r="J28" s="15" t="s">
        <v>190</v>
      </c>
    </row>
    <row r="29" spans="4:10" x14ac:dyDescent="0.25">
      <c r="F29" s="15" t="s">
        <v>208</v>
      </c>
      <c r="J29" s="15" t="s">
        <v>191</v>
      </c>
    </row>
    <row r="30" spans="4:10" x14ac:dyDescent="0.25">
      <c r="F30" s="15" t="s">
        <v>136</v>
      </c>
      <c r="J30" s="15" t="s">
        <v>192</v>
      </c>
    </row>
    <row r="31" spans="4:10" x14ac:dyDescent="0.25">
      <c r="F31" s="15" t="s">
        <v>209</v>
      </c>
      <c r="J31" s="15" t="s">
        <v>193</v>
      </c>
    </row>
    <row r="32" spans="4:10" x14ac:dyDescent="0.25">
      <c r="F32" s="15" t="s">
        <v>137</v>
      </c>
      <c r="J32" s="15" t="s">
        <v>194</v>
      </c>
    </row>
    <row r="33" spans="6:6" x14ac:dyDescent="0.25">
      <c r="F33" s="15" t="s">
        <v>138</v>
      </c>
    </row>
    <row r="34" spans="6:6" x14ac:dyDescent="0.25">
      <c r="F34" s="15" t="s">
        <v>210</v>
      </c>
    </row>
    <row r="35" spans="6:6" x14ac:dyDescent="0.25">
      <c r="F35" s="15" t="s">
        <v>211</v>
      </c>
    </row>
    <row r="36" spans="6:6" x14ac:dyDescent="0.25">
      <c r="F36" s="15" t="s">
        <v>139</v>
      </c>
    </row>
    <row r="37" spans="6:6" x14ac:dyDescent="0.25">
      <c r="F37" s="15" t="s">
        <v>140</v>
      </c>
    </row>
    <row r="38" spans="6:6" x14ac:dyDescent="0.25">
      <c r="F38" s="15" t="s">
        <v>141</v>
      </c>
    </row>
    <row r="39" spans="6:6" x14ac:dyDescent="0.25">
      <c r="F39" s="15" t="s">
        <v>142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E15"/>
  <sheetViews>
    <sheetView workbookViewId="0">
      <selection activeCell="D11" sqref="D11"/>
    </sheetView>
  </sheetViews>
  <sheetFormatPr baseColWidth="10" defaultRowHeight="15" x14ac:dyDescent="0.25"/>
  <cols>
    <col min="2" max="2" width="23.5703125" bestFit="1" customWidth="1"/>
    <col min="3" max="3" width="12.42578125" customWidth="1"/>
    <col min="4" max="4" width="11.85546875" customWidth="1"/>
    <col min="5" max="5" width="14.28515625" customWidth="1"/>
  </cols>
  <sheetData>
    <row r="1" spans="2:5" ht="15.75" x14ac:dyDescent="0.25">
      <c r="B1" s="34" t="s">
        <v>41</v>
      </c>
      <c r="C1" s="34" t="s">
        <v>242</v>
      </c>
      <c r="D1" s="35" t="s">
        <v>243</v>
      </c>
      <c r="E1" s="34" t="s">
        <v>244</v>
      </c>
    </row>
    <row r="2" spans="2:5" ht="15.75" x14ac:dyDescent="0.25">
      <c r="B2" s="36" t="s">
        <v>245</v>
      </c>
      <c r="C2" s="37">
        <v>250.73</v>
      </c>
      <c r="D2" s="37">
        <v>263.08999999999997</v>
      </c>
      <c r="E2" s="38">
        <f t="shared" ref="E2:E7" si="0">+C2*7</f>
        <v>1755.11</v>
      </c>
    </row>
    <row r="3" spans="2:5" ht="15.75" x14ac:dyDescent="0.25">
      <c r="B3" s="39" t="s">
        <v>134</v>
      </c>
      <c r="C3" s="37">
        <v>262.14</v>
      </c>
      <c r="D3" s="37">
        <v>275.07</v>
      </c>
      <c r="E3" s="40">
        <f t="shared" si="0"/>
        <v>1834.98</v>
      </c>
    </row>
    <row r="4" spans="2:5" ht="15.75" x14ac:dyDescent="0.25">
      <c r="B4" s="41" t="s">
        <v>66</v>
      </c>
      <c r="C4" s="37">
        <v>249.23</v>
      </c>
      <c r="D4" s="37">
        <v>261.52</v>
      </c>
      <c r="E4" s="42">
        <f t="shared" si="0"/>
        <v>1744.61</v>
      </c>
    </row>
    <row r="5" spans="2:5" ht="15.75" x14ac:dyDescent="0.25">
      <c r="B5" s="43" t="s">
        <v>136</v>
      </c>
      <c r="C5" s="37">
        <v>249.23</v>
      </c>
      <c r="D5" s="37">
        <v>261.52</v>
      </c>
      <c r="E5" s="44">
        <f t="shared" si="0"/>
        <v>1744.61</v>
      </c>
    </row>
    <row r="6" spans="2:5" ht="15.75" x14ac:dyDescent="0.25">
      <c r="B6" s="45" t="s">
        <v>246</v>
      </c>
      <c r="C6" s="37">
        <v>249.23</v>
      </c>
      <c r="D6" s="37">
        <v>261.52</v>
      </c>
      <c r="E6" s="46">
        <f t="shared" si="0"/>
        <v>1744.61</v>
      </c>
    </row>
    <row r="7" spans="2:5" ht="15.75" x14ac:dyDescent="0.25">
      <c r="B7" s="45" t="s">
        <v>247</v>
      </c>
      <c r="C7" s="37">
        <v>249.23</v>
      </c>
      <c r="D7" s="37">
        <v>261.52</v>
      </c>
      <c r="E7" s="46">
        <f t="shared" si="0"/>
        <v>1744.61</v>
      </c>
    </row>
    <row r="8" spans="2:5" ht="15.75" x14ac:dyDescent="0.25">
      <c r="B8" s="47"/>
      <c r="C8" s="49"/>
      <c r="D8" s="49"/>
      <c r="E8" s="48"/>
    </row>
    <row r="9" spans="2:5" ht="15.75" x14ac:dyDescent="0.25">
      <c r="B9" s="50" t="s">
        <v>248</v>
      </c>
      <c r="C9" s="37">
        <v>251.23</v>
      </c>
      <c r="D9" s="37">
        <v>263.62</v>
      </c>
      <c r="E9" s="51">
        <f>+C9*7</f>
        <v>1758.61</v>
      </c>
    </row>
    <row r="10" spans="2:5" ht="15.75" x14ac:dyDescent="0.25">
      <c r="B10" s="52" t="s">
        <v>210</v>
      </c>
      <c r="C10" s="33">
        <v>249.23</v>
      </c>
      <c r="D10" s="37">
        <v>261.52</v>
      </c>
      <c r="E10" s="53">
        <f>+C10*7</f>
        <v>1744.61</v>
      </c>
    </row>
    <row r="11" spans="2:5" ht="15.75" x14ac:dyDescent="0.25">
      <c r="B11" s="54" t="s">
        <v>249</v>
      </c>
      <c r="C11" s="33">
        <v>249.23</v>
      </c>
      <c r="D11" s="37">
        <v>261.52</v>
      </c>
      <c r="E11" s="55">
        <f>+C11*7</f>
        <v>1744.61</v>
      </c>
    </row>
    <row r="12" spans="2:5" ht="15.75" x14ac:dyDescent="0.25">
      <c r="B12" s="47"/>
      <c r="C12" s="49"/>
      <c r="D12" s="49"/>
      <c r="E12" s="48"/>
    </row>
    <row r="13" spans="2:5" ht="15.75" x14ac:dyDescent="0.25">
      <c r="B13" s="56" t="s">
        <v>250</v>
      </c>
      <c r="C13" s="33">
        <v>284.85000000000002</v>
      </c>
      <c r="D13" s="33">
        <v>298.89999999999998</v>
      </c>
      <c r="E13" s="57">
        <f>+C13*7</f>
        <v>1993.9500000000003</v>
      </c>
    </row>
    <row r="14" spans="2:5" ht="15.75" x14ac:dyDescent="0.25">
      <c r="B14" s="58" t="s">
        <v>211</v>
      </c>
      <c r="C14" s="33">
        <v>284.76</v>
      </c>
      <c r="D14" s="33">
        <v>298.8</v>
      </c>
      <c r="E14" s="59">
        <f>+C14*7</f>
        <v>1993.32</v>
      </c>
    </row>
    <row r="15" spans="2:5" ht="15.75" x14ac:dyDescent="0.25">
      <c r="B15" s="60" t="s">
        <v>251</v>
      </c>
      <c r="C15" s="37">
        <v>249.23</v>
      </c>
      <c r="D15" s="37">
        <v>261.52</v>
      </c>
      <c r="E15" s="61">
        <f>+C15*7</f>
        <v>1744.61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2024-02-21T23:02:02Z</dcterms:modified>
</cp:coreProperties>
</file>