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BFDD9445-CCDE-4106-BFFE-C0886804B55E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<sst xmlns="http://schemas.openxmlformats.org/spreadsheetml/2006/main" count="591" uniqueCount="402">
  <si>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</si>
  <si>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</si>
  <si>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</si>
  <si>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</si>
  <si>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</si>
  <si>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</si>
  <si>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</si>
  <si>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</si>
  <si>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</si>
  <si>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</si>
  <si>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</si>
  <si>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</si>
  <si>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</si>
  <si>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</si>
  <si>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</si>
  <si>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</si>
  <si>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</si>
  <si>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</si>
  <si>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</si>
  <si>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</si>
  <si>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</si>
  <si>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</si>
  <si>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</si>
  <si>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</si>
  <si>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</si>
  <si>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</si>
  <si>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</si>
  <si>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</si>
  <si>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</si>
  <si>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</si>
  <si>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</si>
  <si>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</si>
  <si>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</si>
  <si>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</si>
  <si>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</si>
  <si>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</si>
  <si>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</si>
  <si>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</si>
  <si>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</si>
  <si>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</si>
  <si>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</si>
  <si>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</si>
  <si>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</si>
  <si>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</si>
  <si>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</si>
  <si>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</si>
  <si>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</si>
  <si>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</si>
  <si>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</si>
  <si>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</si>
  <si>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</si>
  <si>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</si>
  <si>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</si>
  <si>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</si>
  <si>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</si>
  <si>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</si>
  <si>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</si>
  <si>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</si>
  <si>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</si>
  <si>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</si>
  <si>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</si>
  <si>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</si>
  <si>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</si>
  <si>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</si>
  <si>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</si>
  <si>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</si>
  <si>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</si>
  <si>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</si>
  <si>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</si>
  <si>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</si>
  <si>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</si>
  <si>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</si>
  <si>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</si>
  <si>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</si>
  <si>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</si>
  <si>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</si>
  <si>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</si>
  <si>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</si>
  <si>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</si>
  <si>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</si>
  <si>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</si>
  <si>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</si>
  <si>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</si>
  <si>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</si>
  <si>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</si>
  <si>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</si>
  <si>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</si>
  <si>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</si>
  <si>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</si>
  <si>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</si>
  <si>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</si>
  <si>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</si>
  <si>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</si>
  <si>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</si>
  <si>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</si>
  <si>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</si>
  <si>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</si>
  <si>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</si>
  <si>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</si>
  <si>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</si>
  <si>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</si>
  <si>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</si>
  <si>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</si>
  <si>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</si>
  <si>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</si>
  <si>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</si>
  <si>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</si>
  <si>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</si>
  <si>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</si>
  <si>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</si>
  <si>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</si>
  <si>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</si>
  <si>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</si>
  <si>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</si>
  <si>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</si>
  <si>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</si>
  <si>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</si>
  <si>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</si>
  <si>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</si>
  <si>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</si>
  <si>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</si>
  <si>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</si>
  <si>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</si>
  <si>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</si>
  <si>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</si>
  <si>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</si>
  <si>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</si>
  <si>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</si>
  <si>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</si>
  <si>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</si>
  <si>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</si>
  <si>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</si>
  <si>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</si>
  <si>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</si>
  <si>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</si>
  <si>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</si>
  <si>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</si>
  <si>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</si>
  <si>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</si>
  <si>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</si>
  <si>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</si>
  <si>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</si>
  <si>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</si>
  <si>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</si>
  <si>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</si>
  <si>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</si>
  <si>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</si>
  <si>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</si>
  <si>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</si>
  <si>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</si>
  <si>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</si>
  <si>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</si>
  <si>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</si>
  <si>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</si>
  <si>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</si>
  <si>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</si>
  <si>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</si>
  <si>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</si>
  <si>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</si>
  <si>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</si>
  <si>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</si>
  <si>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</si>
  <si>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</si>
  <si>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</si>
  <si>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</si>
  <si>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</si>
  <si>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</si>
  <si>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</si>
  <si>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</si>
  <si>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</si>
  <si>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</si>
  <si>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</si>
  <si>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</si>
  <si>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</si>
  <si>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</si>
  <si>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</si>
  <si>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</si>
  <si>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</si>
  <si>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</si>
  <si>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</si>
  <si>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</si>
  <si>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</si>
  <si>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</si>
  <si>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</si>
  <si>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</si>
  <si>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</si>
  <si>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</si>
  <si>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</si>
  <si>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</si>
  <si>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</si>
  <si>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</si>
  <si>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</si>
  <si>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</si>
  <si>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</si>
  <si>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</si>
  <si>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</si>
  <si>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</si>
  <si>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</si>
  <si>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</si>
  <si>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</si>
  <si>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</si>
  <si>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</si>
  <si>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</si>
  <si>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</si>
  <si>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</si>
  <si>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</si>
  <si>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</si>
  <si>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</si>
  <si>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</si>
  <si>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</si>
  <si>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</si>
  <si>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</si>
  <si>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</si>
  <si>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</si>
  <si>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</si>
  <si>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</si>
  <si>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</si>
  <si>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</si>
  <si>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</si>
  <si>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</si>
  <si>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</si>
  <si>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</si>
  <si>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</si>
  <si>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</si>
  <si>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</si>
  <si>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</si>
  <si>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</si>
  <si>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</si>
  <si>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</si>
  <si>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</si>
  <si>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</si>
  <si>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</si>
  <si>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</si>
  <si>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</si>
  <si>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</si>
  <si>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</si>
  <si>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</si>
  <si>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</si>
  <si>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</si>
  <si>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</si>
  <si>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</si>
  <si>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</si>
  <si>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</si>
  <si>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</si>
  <si>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</si>
  <si>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</si>
  <si>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</si>
  <si>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</si>
  <si>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</si>
  <si>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</si>
  <si>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</si>
  <si>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</si>
  <si>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VALERDI</t>
  </si>
  <si>
    <t>RIVERA</t>
  </si>
  <si>
    <t>JORGE LUIS</t>
  </si>
  <si>
    <t>PUEBLA NORTE</t>
  </si>
  <si>
    <t>ESCOBAR MINO OSCAR</t>
  </si>
  <si>
    <t>VARJ930227H97</t>
  </si>
  <si>
    <t>48129390745</t>
  </si>
  <si>
    <t>VARJ930227HPLLVR00</t>
  </si>
  <si>
    <t>RET 20 DE NOV ED 1 DT 23</t>
  </si>
  <si>
    <t>INFONAVIT CARMELITA</t>
  </si>
  <si>
    <t>jor.valerdi27@gmail.com</t>
  </si>
  <si>
    <t xml:space="preserve">MEJIA </t>
  </si>
  <si>
    <t>MORAL</t>
  </si>
  <si>
    <t>MARCO ANTONIO</t>
  </si>
  <si>
    <t>PUEBLA SUR</t>
  </si>
  <si>
    <t>PueS 24</t>
  </si>
  <si>
    <t>PEREZ GONZALEZ JAIR ARMANDO</t>
  </si>
  <si>
    <t>MEMM930129P12</t>
  </si>
  <si>
    <t>46149311972</t>
  </si>
  <si>
    <t>MEMM930129HPLJRR02</t>
  </si>
  <si>
    <t>DIAG DEL FERROCARRIL 908 2</t>
  </si>
  <si>
    <t>BARRIO XOOCUILA</t>
  </si>
  <si>
    <t>ozil_1107@outlook.com</t>
  </si>
  <si>
    <t>LUNA</t>
  </si>
  <si>
    <t>MATA</t>
  </si>
  <si>
    <t>GUADALUPE</t>
  </si>
  <si>
    <t>PuS CK12</t>
  </si>
  <si>
    <t>VALDEZ LOPEZ DAVID</t>
  </si>
  <si>
    <t>LUMG9511069Y7</t>
  </si>
  <si>
    <t>19179515671</t>
  </si>
  <si>
    <t>LUMG951106MPLNTD07</t>
  </si>
  <si>
    <t>MANZANA 10 LOTE 15</t>
  </si>
  <si>
    <t>BARRANCA HONDA</t>
  </si>
  <si>
    <t>lupita_luna61995@gmail.com</t>
  </si>
  <si>
    <t xml:space="preserve">VALLEJO </t>
  </si>
  <si>
    <t>CABRERA</t>
  </si>
  <si>
    <t>FILIBERTO</t>
  </si>
  <si>
    <t>TU 03</t>
  </si>
  <si>
    <t>TOLEDO MORENO KARLA EYAMIN</t>
  </si>
  <si>
    <t>VACF800821SD2</t>
  </si>
  <si>
    <t>02958074631</t>
  </si>
  <si>
    <t>VACF800821HPLLBL02</t>
  </si>
  <si>
    <t>73800</t>
  </si>
  <si>
    <t>FRANCIA 10</t>
  </si>
  <si>
    <t>BARRIO DE FRANCIA</t>
  </si>
  <si>
    <t>betovc2009@hotmail.com</t>
  </si>
  <si>
    <t>OSORIO</t>
  </si>
  <si>
    <t>LOPEZ</t>
  </si>
  <si>
    <t>ISRAEL</t>
  </si>
  <si>
    <t>YAÑEZ VILLAFAÑE JAHAZIEL ISAI</t>
  </si>
  <si>
    <t>OOLI9809212A1</t>
  </si>
  <si>
    <t>03189805975</t>
  </si>
  <si>
    <t>OOLI980921HPLSPS01</t>
  </si>
  <si>
    <t>LORENZO RAMOS 37 A</t>
  </si>
  <si>
    <t>SAN JERONIMO CALERAS</t>
  </si>
  <si>
    <t>israellopezosorio53@gmail.com</t>
  </si>
  <si>
    <t>GONGORA</t>
  </si>
  <si>
    <t>TEC</t>
  </si>
  <si>
    <t>ELVYS ORLANDO</t>
  </si>
  <si>
    <t>MC 06</t>
  </si>
  <si>
    <t>PEREZ ECHEVERRIA JORGE ALBERTO</t>
  </si>
  <si>
    <t>GOTE891221HM4</t>
  </si>
  <si>
    <t>GOTE891221HYNNCL00</t>
  </si>
  <si>
    <t>calle 87, 504 centro</t>
  </si>
  <si>
    <t>MÉRIDA</t>
  </si>
  <si>
    <t>CHABLE</t>
  </si>
  <si>
    <t>LOEZA</t>
  </si>
  <si>
    <t>LUIS ALEJANDRO</t>
  </si>
  <si>
    <t>KELLOGGS</t>
  </si>
  <si>
    <t>MK 14</t>
  </si>
  <si>
    <t>MORALES AYALA ANGEL EDUARDO</t>
  </si>
  <si>
    <t>CALL940127NH2</t>
  </si>
  <si>
    <t>CALL940127HYNHZS06</t>
  </si>
  <si>
    <t xml:space="preserve">CALLE 187K NUM 691 </t>
  </si>
  <si>
    <t>SANTA CRUZ</t>
  </si>
  <si>
    <t>IBARRA</t>
  </si>
  <si>
    <t>GOMEZ</t>
  </si>
  <si>
    <t>Camp AlEn 02</t>
  </si>
  <si>
    <t xml:space="preserve">LUNA PECH LUIS DE LOS ANGELES </t>
  </si>
  <si>
    <t>IAGI970204196</t>
  </si>
  <si>
    <t>IAGI970204HCCBMR06</t>
  </si>
  <si>
    <t xml:space="preserve">CALLE 31 NO. 34 </t>
  </si>
  <si>
    <t xml:space="preserve">EX HACIENDA KALA </t>
  </si>
  <si>
    <t>irving04021997@gmail.com</t>
  </si>
  <si>
    <t>02249486370</t>
  </si>
  <si>
    <t>0422007283</t>
  </si>
  <si>
    <t>IRVING DANIEL</t>
  </si>
  <si>
    <t>CASTELLANOS</t>
  </si>
  <si>
    <t>CRUZ</t>
  </si>
  <si>
    <t>JORGE</t>
  </si>
  <si>
    <t>CACJ870716KV3</t>
  </si>
  <si>
    <t>CACJ870716HOCSRR09</t>
  </si>
  <si>
    <t>CIRCUITO MIXES N.142</t>
  </si>
  <si>
    <t>georgemimiblack@hotmail.com</t>
  </si>
  <si>
    <t>GALVEZ</t>
  </si>
  <si>
    <t>CHRISTIAN ALEXIS</t>
  </si>
  <si>
    <t>MOGC891109E80</t>
  </si>
  <si>
    <t>71138914081</t>
  </si>
  <si>
    <t>6A SUR ENT 3 4 PTE NO 374</t>
  </si>
  <si>
    <t>CINTALAPA DE FIGUEROA</t>
  </si>
  <si>
    <t>a.moguel20@hotmail.com</t>
  </si>
  <si>
    <t>Cintalapa Unilever 03</t>
  </si>
  <si>
    <t>COLINAS DE MONTE ALBAN</t>
  </si>
  <si>
    <t>MOGC891109HCSGLH01</t>
  </si>
  <si>
    <t>MOGUEL</t>
  </si>
  <si>
    <t>PARRA</t>
  </si>
  <si>
    <t>SOLANO</t>
  </si>
  <si>
    <t>ROSALBA</t>
  </si>
  <si>
    <t>VALENZUELA DOMINGUEZ VICTOR HUGO</t>
  </si>
  <si>
    <t>PASR8205133S6</t>
  </si>
  <si>
    <t>65028230517</t>
  </si>
  <si>
    <t>PASR820513MVZRLS01</t>
  </si>
  <si>
    <t>LAGUNA DE ALTAMIRA No. 641</t>
  </si>
  <si>
    <t>UNIDAD HAB. EL COYOL V</t>
  </si>
  <si>
    <t>rossyparrasolano@gmail.com</t>
  </si>
  <si>
    <t>VELAZQUEZ LOPEZ GABRIELA ALEXANDER</t>
  </si>
  <si>
    <t>MUÑOZ HERNANDEZ JOSE ALBERTO</t>
  </si>
  <si>
    <t>APARICIO</t>
  </si>
  <si>
    <t>RODRIGUEZ</t>
  </si>
  <si>
    <t>ALDAIR</t>
  </si>
  <si>
    <t>AARA891010SZ6</t>
  </si>
  <si>
    <t>08168967043</t>
  </si>
  <si>
    <t>AARA891010HVZPDL00</t>
  </si>
  <si>
    <t>93600</t>
  </si>
  <si>
    <t>CALLE LEONA VICARIO #402</t>
  </si>
  <si>
    <t>aldair.101089@gmail.com</t>
  </si>
  <si>
    <t>MTZ U02</t>
  </si>
  <si>
    <t>VHSA COLGATE 06</t>
  </si>
  <si>
    <t>VARGAS RODRIGUEZ JORGE</t>
  </si>
  <si>
    <t>PECJ8305057I3</t>
  </si>
  <si>
    <t>02158368189</t>
  </si>
  <si>
    <t>PECJ830505HCSRRL07</t>
  </si>
  <si>
    <t>LAS MERCEDES  PARRILLA</t>
  </si>
  <si>
    <t>lucer0101@outlook.com</t>
  </si>
  <si>
    <t>HERNANDEZ</t>
  </si>
  <si>
    <t>DAVID GUSTAVO</t>
  </si>
  <si>
    <t>Tux CK03</t>
  </si>
  <si>
    <t>CRUZ GUILLEN ALEJANDRO</t>
  </si>
  <si>
    <t>ZAHD820412DJ4</t>
  </si>
  <si>
    <t>90018212366</t>
  </si>
  <si>
    <t>AV ROSA DE LAOS 7D</t>
  </si>
  <si>
    <t xml:space="preserve">EL ROSARIO </t>
  </si>
  <si>
    <t>stoneboy1204@gmail.com</t>
  </si>
  <si>
    <t>LA SOLEDAD</t>
  </si>
  <si>
    <t>GUILLERMINA MZ.13 LT.5</t>
  </si>
  <si>
    <t>ZAHD820412HDFMRV00</t>
  </si>
  <si>
    <t>PEREZ</t>
  </si>
  <si>
    <t>JULIO CESAR</t>
  </si>
  <si>
    <t>ZAMBRANO</t>
  </si>
  <si>
    <t>78138708579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</si>
</sst>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  <font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8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77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5" fillId="0" borderId="2" xfId="1" applyFill="1" applyBorder="1" applyAlignment="1" applyProtection="1">
      <alignment horizontal="left"/>
    </xf>
    <xf numFmtId="0" fontId="21" fillId="0" borderId="2" xfId="0" applyFont="1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5" xfId="0" applyBorder="1" applyAlignment="1">
      <alignment horizontal="left"/>
    </xf>
    <xf numFmtId="0" fontId="22" fillId="0" borderId="2" xfId="2" applyFont="1" applyBorder="1" applyAlignment="1">
      <alignment horizontal="left"/>
    </xf>
    <xf numFmtId="0" fontId="0" fillId="0" borderId="11" xfId="0" applyBorder="1" applyAlignment="1">
      <alignment horizontal="left"/>
    </xf>
    <xf numFmtId="0" fontId="13" fillId="0" borderId="2" xfId="5" applyBorder="1" applyAlignment="1" applyProtection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5" fillId="0" borderId="2" xfId="0" applyFont="1" applyBorder="1" applyAlignment="1">
      <alignment horizontal="left"/>
    </xf>
    <xf numFmtId="0" fontId="10" fillId="0" borderId="2" xfId="2" applyBorder="1" applyAlignment="1">
      <alignment horizontal="left"/>
    </xf>
    <xf numFmtId="0" fontId="11" fillId="0" borderId="2" xfId="7" applyBorder="1" applyAlignment="1">
      <alignment horizontal="left"/>
    </xf>
  </cellXfs>
  <cellStyles count="8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2" xfId="7" xr:uid="{A7B4DE56-4761-476C-A8F4-D8F1A90A8E1D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.moguel20@hotmail.co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lupita_luna61995@gmail.com" TargetMode="External"/><Relationship Id="rId7" Type="http://schemas.openxmlformats.org/officeDocument/2006/relationships/hyperlink" Target="mailto:georgemimiblack@hotmail.com" TargetMode="External"/><Relationship Id="rId12" Type="http://schemas.openxmlformats.org/officeDocument/2006/relationships/hyperlink" Target="mailto:stoneboy1204@gmail.com" TargetMode="External"/><Relationship Id="rId2" Type="http://schemas.openxmlformats.org/officeDocument/2006/relationships/hyperlink" Target="mailto:ozil_1107@outlook.com" TargetMode="External"/><Relationship Id="rId1" Type="http://schemas.openxmlformats.org/officeDocument/2006/relationships/hyperlink" Target="mailto:jor.valerdi27@gmail.com" TargetMode="External"/><Relationship Id="rId6" Type="http://schemas.openxmlformats.org/officeDocument/2006/relationships/hyperlink" Target="mailto:irving04021997@gmail.com" TargetMode="External"/><Relationship Id="rId11" Type="http://schemas.openxmlformats.org/officeDocument/2006/relationships/hyperlink" Target="mailto:lucer0101@outlook.com" TargetMode="External"/><Relationship Id="rId5" Type="http://schemas.openxmlformats.org/officeDocument/2006/relationships/hyperlink" Target="mailto:israellopezosorio53@gmail.com" TargetMode="External"/><Relationship Id="rId10" Type="http://schemas.openxmlformats.org/officeDocument/2006/relationships/hyperlink" Target="mailto:aldair.101089@gmail.com" TargetMode="External"/><Relationship Id="rId4" Type="http://schemas.openxmlformats.org/officeDocument/2006/relationships/hyperlink" Target="mailto:betovc2009@hotmail.com" TargetMode="External"/><Relationship Id="rId9" Type="http://schemas.openxmlformats.org/officeDocument/2006/relationships/hyperlink" Target="mailto:rossyparrasolan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17"/>
  <sheetViews>
    <sheetView tabSelected="1" workbookViewId="0">
      <selection activeCell="I16" sqref="A16:XFD17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14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1" bestFit="1" customWidth="1"/>
    <col min="16" max="16" width="3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73" customFormat="1" x14ac:dyDescent="0.25">
      <c r="A2" s="73" t="s">
        <v>51</v>
      </c>
      <c r="C2" s="70" t="s">
        <v>252</v>
      </c>
      <c r="D2" s="70" t="s">
        <v>253</v>
      </c>
      <c r="E2" s="70" t="s">
        <v>254</v>
      </c>
      <c r="F2" s="73" t="s">
        <v>75</v>
      </c>
      <c r="G2" s="73" t="s">
        <v>102</v>
      </c>
      <c r="H2" s="73" t="s">
        <v>121</v>
      </c>
      <c r="I2" s="70" t="s">
        <v>211</v>
      </c>
      <c r="J2" s="70" t="s">
        <v>221</v>
      </c>
      <c r="K2" s="61" t="s">
        <v>255</v>
      </c>
      <c r="L2" s="74" t="s">
        <v>158</v>
      </c>
      <c r="M2" s="74" t="s">
        <v>158</v>
      </c>
      <c r="N2" s="70">
        <v>0</v>
      </c>
      <c r="O2" s="70">
        <v>0</v>
      </c>
      <c r="P2" s="70" t="s">
        <v>256</v>
      </c>
      <c r="Q2" s="70" t="s">
        <v>257</v>
      </c>
      <c r="R2" s="71" t="s">
        <v>258</v>
      </c>
      <c r="S2" s="70" t="s">
        <v>259</v>
      </c>
      <c r="T2" s="72">
        <v>34027</v>
      </c>
      <c r="W2" s="63">
        <v>284.76</v>
      </c>
      <c r="X2" s="63">
        <v>298.8</v>
      </c>
      <c r="Y2" s="72">
        <v>45497</v>
      </c>
      <c r="Z2" s="72">
        <v>45497</v>
      </c>
      <c r="AA2" s="29"/>
      <c r="AB2" s="70">
        <v>72464</v>
      </c>
      <c r="AC2" s="70" t="s">
        <v>260</v>
      </c>
      <c r="AD2" s="70" t="s">
        <v>261</v>
      </c>
      <c r="AE2" s="70">
        <v>72480</v>
      </c>
      <c r="AF2" s="70" t="s">
        <v>184</v>
      </c>
      <c r="AG2" s="70">
        <v>2226646409</v>
      </c>
      <c r="AH2" s="75" t="s">
        <v>262</v>
      </c>
      <c r="AM2" s="73" t="s">
        <v>69</v>
      </c>
      <c r="AO2" s="31" t="s">
        <v>59</v>
      </c>
      <c r="AQ2" s="30"/>
      <c r="AR2" s="30"/>
      <c r="AU2" s="30"/>
    </row>
    <row r="3" spans="1:47" s="73" customFormat="1" x14ac:dyDescent="0.25">
      <c r="A3" s="73" t="s">
        <v>51</v>
      </c>
      <c r="C3" s="70" t="s">
        <v>263</v>
      </c>
      <c r="D3" s="70" t="s">
        <v>264</v>
      </c>
      <c r="E3" s="70" t="s">
        <v>265</v>
      </c>
      <c r="F3" s="73" t="s">
        <v>75</v>
      </c>
      <c r="G3" s="73" t="s">
        <v>102</v>
      </c>
      <c r="H3" s="73" t="s">
        <v>121</v>
      </c>
      <c r="I3" s="70" t="s">
        <v>210</v>
      </c>
      <c r="J3" s="70" t="s">
        <v>221</v>
      </c>
      <c r="K3" s="70" t="s">
        <v>266</v>
      </c>
      <c r="L3" s="70" t="s">
        <v>162</v>
      </c>
      <c r="M3" s="70" t="s">
        <v>56</v>
      </c>
      <c r="N3" s="70">
        <v>4</v>
      </c>
      <c r="O3" s="70" t="s">
        <v>267</v>
      </c>
      <c r="P3" s="62" t="s">
        <v>268</v>
      </c>
      <c r="Q3" s="70" t="s">
        <v>269</v>
      </c>
      <c r="R3" s="71" t="s">
        <v>270</v>
      </c>
      <c r="S3" s="70" t="s">
        <v>271</v>
      </c>
      <c r="T3" s="72">
        <v>33998</v>
      </c>
      <c r="W3" s="63">
        <v>249.23</v>
      </c>
      <c r="X3" s="64">
        <v>261.52</v>
      </c>
      <c r="Y3" s="72">
        <v>45497</v>
      </c>
      <c r="Z3" s="72">
        <v>45497</v>
      </c>
      <c r="AA3" s="29"/>
      <c r="AB3" s="70">
        <v>74280</v>
      </c>
      <c r="AC3" s="70" t="s">
        <v>272</v>
      </c>
      <c r="AD3" s="70" t="s">
        <v>273</v>
      </c>
      <c r="AE3" s="70">
        <v>72760</v>
      </c>
      <c r="AF3" s="70" t="s">
        <v>184</v>
      </c>
      <c r="AG3" s="70">
        <v>2214454820</v>
      </c>
      <c r="AH3" s="75" t="s">
        <v>274</v>
      </c>
      <c r="AM3" s="73" t="s">
        <v>79</v>
      </c>
      <c r="AO3" s="31" t="s">
        <v>59</v>
      </c>
      <c r="AQ3" s="30"/>
      <c r="AR3" s="30"/>
      <c r="AU3" s="30"/>
    </row>
    <row r="4" spans="1:47" s="73" customFormat="1" x14ac:dyDescent="0.25">
      <c r="A4" s="73" t="s">
        <v>51</v>
      </c>
      <c r="C4" s="70" t="s">
        <v>275</v>
      </c>
      <c r="D4" s="70" t="s">
        <v>276</v>
      </c>
      <c r="E4" s="70" t="s">
        <v>277</v>
      </c>
      <c r="F4" s="73" t="s">
        <v>75</v>
      </c>
      <c r="G4" s="73" t="s">
        <v>102</v>
      </c>
      <c r="H4" s="73" t="s">
        <v>121</v>
      </c>
      <c r="I4" s="70" t="s">
        <v>210</v>
      </c>
      <c r="J4" s="70" t="s">
        <v>221</v>
      </c>
      <c r="K4" s="70" t="s">
        <v>266</v>
      </c>
      <c r="L4" s="70" t="s">
        <v>151</v>
      </c>
      <c r="M4" s="70" t="s">
        <v>56</v>
      </c>
      <c r="N4" s="70">
        <v>1</v>
      </c>
      <c r="O4" s="70" t="s">
        <v>278</v>
      </c>
      <c r="P4" s="70" t="s">
        <v>279</v>
      </c>
      <c r="Q4" s="70" t="s">
        <v>280</v>
      </c>
      <c r="R4" s="71" t="s">
        <v>281</v>
      </c>
      <c r="S4" s="70" t="s">
        <v>282</v>
      </c>
      <c r="T4" s="72">
        <v>35009</v>
      </c>
      <c r="W4" s="63">
        <v>249.23</v>
      </c>
      <c r="X4" s="64">
        <v>261.52</v>
      </c>
      <c r="Y4" s="72">
        <v>45497</v>
      </c>
      <c r="Z4" s="72">
        <v>45497</v>
      </c>
      <c r="AA4" s="29"/>
      <c r="AB4" s="70">
        <v>72014</v>
      </c>
      <c r="AC4" s="70" t="s">
        <v>283</v>
      </c>
      <c r="AD4" s="70" t="s">
        <v>284</v>
      </c>
      <c r="AE4" s="70">
        <v>72014</v>
      </c>
      <c r="AF4" s="70" t="s">
        <v>184</v>
      </c>
      <c r="AG4" s="70">
        <v>2211483186</v>
      </c>
      <c r="AH4" s="75" t="s">
        <v>285</v>
      </c>
      <c r="AM4" s="73" t="s">
        <v>79</v>
      </c>
      <c r="AO4" s="31" t="s">
        <v>71</v>
      </c>
      <c r="AQ4" s="30"/>
      <c r="AR4" s="30"/>
      <c r="AU4" s="30"/>
    </row>
    <row r="5" spans="1:47" s="73" customFormat="1" x14ac:dyDescent="0.25">
      <c r="A5" s="73" t="s">
        <v>51</v>
      </c>
      <c r="C5" s="70" t="s">
        <v>286</v>
      </c>
      <c r="D5" s="70" t="s">
        <v>287</v>
      </c>
      <c r="E5" s="70" t="s">
        <v>288</v>
      </c>
      <c r="F5" s="73" t="s">
        <v>75</v>
      </c>
      <c r="G5" s="73" t="s">
        <v>102</v>
      </c>
      <c r="H5" s="73" t="s">
        <v>121</v>
      </c>
      <c r="I5" s="70" t="s">
        <v>210</v>
      </c>
      <c r="J5" s="70" t="s">
        <v>218</v>
      </c>
      <c r="K5" s="65" t="s">
        <v>143</v>
      </c>
      <c r="L5" s="65" t="s">
        <v>162</v>
      </c>
      <c r="M5" s="65" t="s">
        <v>56</v>
      </c>
      <c r="N5" s="65">
        <v>2</v>
      </c>
      <c r="O5" s="65" t="s">
        <v>289</v>
      </c>
      <c r="P5" s="61" t="s">
        <v>290</v>
      </c>
      <c r="Q5" s="66" t="s">
        <v>291</v>
      </c>
      <c r="R5" s="71" t="s">
        <v>292</v>
      </c>
      <c r="S5" s="66" t="s">
        <v>293</v>
      </c>
      <c r="T5" s="72">
        <v>29454</v>
      </c>
      <c r="W5" s="63">
        <v>249.23</v>
      </c>
      <c r="X5" s="64">
        <v>261.52</v>
      </c>
      <c r="Y5" s="72">
        <v>45497</v>
      </c>
      <c r="Z5" s="72">
        <v>45497</v>
      </c>
      <c r="AA5" s="29"/>
      <c r="AB5" s="71" t="s">
        <v>294</v>
      </c>
      <c r="AC5" s="70" t="s">
        <v>295</v>
      </c>
      <c r="AD5" s="70" t="s">
        <v>296</v>
      </c>
      <c r="AE5" s="70">
        <v>73880</v>
      </c>
      <c r="AF5" s="70" t="s">
        <v>184</v>
      </c>
      <c r="AG5" s="70">
        <v>2311131520</v>
      </c>
      <c r="AH5" s="67" t="s">
        <v>297</v>
      </c>
      <c r="AM5" s="73" t="s">
        <v>79</v>
      </c>
      <c r="AO5" s="31" t="s">
        <v>59</v>
      </c>
      <c r="AQ5" s="30"/>
      <c r="AR5" s="30"/>
      <c r="AU5" s="30"/>
    </row>
    <row r="6" spans="1:47" s="73" customFormat="1" x14ac:dyDescent="0.25">
      <c r="A6" s="73" t="s">
        <v>51</v>
      </c>
      <c r="C6" s="70" t="s">
        <v>298</v>
      </c>
      <c r="D6" s="70" t="s">
        <v>299</v>
      </c>
      <c r="E6" s="70" t="s">
        <v>300</v>
      </c>
      <c r="F6" s="73" t="s">
        <v>75</v>
      </c>
      <c r="G6" s="73" t="s">
        <v>102</v>
      </c>
      <c r="H6" s="73" t="s">
        <v>121</v>
      </c>
      <c r="I6" s="70" t="s">
        <v>66</v>
      </c>
      <c r="J6" s="70" t="s">
        <v>221</v>
      </c>
      <c r="K6" s="61" t="s">
        <v>255</v>
      </c>
      <c r="L6" s="74" t="s">
        <v>158</v>
      </c>
      <c r="M6" s="74" t="s">
        <v>158</v>
      </c>
      <c r="N6" s="70">
        <v>0</v>
      </c>
      <c r="O6" s="70">
        <v>0</v>
      </c>
      <c r="P6" s="70" t="s">
        <v>301</v>
      </c>
      <c r="Q6" s="70" t="s">
        <v>302</v>
      </c>
      <c r="R6" s="71" t="s">
        <v>303</v>
      </c>
      <c r="S6" s="70" t="s">
        <v>304</v>
      </c>
      <c r="T6" s="72">
        <v>36059</v>
      </c>
      <c r="W6" s="63">
        <v>249.23</v>
      </c>
      <c r="X6" s="64">
        <v>261.52</v>
      </c>
      <c r="Y6" s="72">
        <v>45497</v>
      </c>
      <c r="Z6" s="72">
        <v>45497</v>
      </c>
      <c r="AA6" s="29"/>
      <c r="AB6" s="70">
        <v>72080</v>
      </c>
      <c r="AC6" s="70" t="s">
        <v>305</v>
      </c>
      <c r="AD6" s="70" t="s">
        <v>306</v>
      </c>
      <c r="AE6" s="70">
        <v>72100</v>
      </c>
      <c r="AF6" s="70" t="s">
        <v>184</v>
      </c>
      <c r="AG6" s="70">
        <v>2212421006</v>
      </c>
      <c r="AH6" s="75" t="s">
        <v>307</v>
      </c>
      <c r="AM6" s="73" t="s">
        <v>79</v>
      </c>
      <c r="AO6" s="31" t="s">
        <v>59</v>
      </c>
      <c r="AQ6" s="30"/>
      <c r="AR6" s="30"/>
      <c r="AU6" s="30"/>
    </row>
    <row r="7" spans="1:47" s="73" customFormat="1" x14ac:dyDescent="0.25">
      <c r="A7" s="73" t="s">
        <v>51</v>
      </c>
      <c r="C7" s="70" t="s">
        <v>308</v>
      </c>
      <c r="D7" s="70" t="s">
        <v>309</v>
      </c>
      <c r="E7" s="70" t="s">
        <v>310</v>
      </c>
      <c r="F7" s="73" t="s">
        <v>75</v>
      </c>
      <c r="G7" s="73" t="s">
        <v>102</v>
      </c>
      <c r="H7" s="73" t="s">
        <v>121</v>
      </c>
      <c r="I7" s="70" t="s">
        <v>210</v>
      </c>
      <c r="J7" s="70" t="s">
        <v>223</v>
      </c>
      <c r="K7" s="65" t="s">
        <v>85</v>
      </c>
      <c r="L7" s="65" t="s">
        <v>151</v>
      </c>
      <c r="M7" s="65" t="s">
        <v>56</v>
      </c>
      <c r="N7" s="65">
        <v>2</v>
      </c>
      <c r="O7" s="68" t="s">
        <v>311</v>
      </c>
      <c r="P7" s="70" t="s">
        <v>312</v>
      </c>
      <c r="Q7" s="70" t="s">
        <v>313</v>
      </c>
      <c r="R7" s="71">
        <v>84118905532</v>
      </c>
      <c r="S7" s="70" t="s">
        <v>314</v>
      </c>
      <c r="T7" s="72">
        <v>32863</v>
      </c>
      <c r="U7" s="70">
        <v>3119092519</v>
      </c>
      <c r="W7" s="63">
        <v>249.23</v>
      </c>
      <c r="X7" s="64">
        <v>261.52</v>
      </c>
      <c r="Y7" s="72">
        <v>45497</v>
      </c>
      <c r="Z7" s="72">
        <v>45497</v>
      </c>
      <c r="AA7" s="29"/>
      <c r="AB7" s="73">
        <v>97000</v>
      </c>
      <c r="AC7" s="70" t="s">
        <v>315</v>
      </c>
      <c r="AD7" s="70" t="s">
        <v>316</v>
      </c>
      <c r="AE7" s="70">
        <v>97000</v>
      </c>
      <c r="AF7" s="70" t="s">
        <v>194</v>
      </c>
      <c r="AG7" s="70">
        <v>9994166717</v>
      </c>
      <c r="AH7" s="75"/>
      <c r="AM7" s="73" t="s">
        <v>79</v>
      </c>
      <c r="AO7" s="31" t="s">
        <v>59</v>
      </c>
      <c r="AQ7" s="30"/>
      <c r="AR7" s="30"/>
      <c r="AU7" s="30"/>
    </row>
    <row r="8" spans="1:47" s="73" customFormat="1" x14ac:dyDescent="0.25">
      <c r="A8" s="73" t="s">
        <v>51</v>
      </c>
      <c r="C8" s="70" t="s">
        <v>317</v>
      </c>
      <c r="D8" s="70" t="s">
        <v>318</v>
      </c>
      <c r="E8" s="70" t="s">
        <v>319</v>
      </c>
      <c r="F8" s="73" t="s">
        <v>75</v>
      </c>
      <c r="G8" s="73" t="s">
        <v>102</v>
      </c>
      <c r="H8" s="73" t="s">
        <v>121</v>
      </c>
      <c r="I8" s="70" t="s">
        <v>210</v>
      </c>
      <c r="J8" s="70" t="s">
        <v>223</v>
      </c>
      <c r="K8" s="68" t="s">
        <v>85</v>
      </c>
      <c r="L8" s="74" t="s">
        <v>320</v>
      </c>
      <c r="M8" s="70" t="s">
        <v>56</v>
      </c>
      <c r="N8" s="70">
        <v>6</v>
      </c>
      <c r="O8" s="74" t="s">
        <v>321</v>
      </c>
      <c r="P8" s="70" t="s">
        <v>322</v>
      </c>
      <c r="Q8" s="70" t="s">
        <v>323</v>
      </c>
      <c r="R8" s="71" t="s">
        <v>336</v>
      </c>
      <c r="S8" s="70" t="s">
        <v>324</v>
      </c>
      <c r="T8" s="72">
        <v>34361</v>
      </c>
      <c r="W8" s="63">
        <v>249.23</v>
      </c>
      <c r="X8" s="64">
        <v>261.52</v>
      </c>
      <c r="Y8" s="72">
        <v>45497</v>
      </c>
      <c r="Z8" s="72">
        <v>45497</v>
      </c>
      <c r="AA8" s="29"/>
      <c r="AB8" s="73">
        <v>97370</v>
      </c>
      <c r="AC8" s="70" t="s">
        <v>325</v>
      </c>
      <c r="AD8" s="70" t="s">
        <v>326</v>
      </c>
      <c r="AE8" s="70">
        <v>97390</v>
      </c>
      <c r="AF8" s="70" t="s">
        <v>194</v>
      </c>
      <c r="AG8" s="70">
        <v>9999035516</v>
      </c>
      <c r="AH8" s="75"/>
      <c r="AM8" s="73" t="s">
        <v>79</v>
      </c>
      <c r="AO8" s="31" t="s">
        <v>59</v>
      </c>
      <c r="AQ8" s="30"/>
      <c r="AR8" s="30"/>
      <c r="AU8" s="30"/>
    </row>
    <row r="9" spans="1:47" s="73" customFormat="1" x14ac:dyDescent="0.25">
      <c r="A9" s="73" t="s">
        <v>51</v>
      </c>
      <c r="C9" s="70" t="s">
        <v>327</v>
      </c>
      <c r="D9" s="70" t="s">
        <v>328</v>
      </c>
      <c r="E9" s="70" t="s">
        <v>338</v>
      </c>
      <c r="F9" s="73" t="s">
        <v>75</v>
      </c>
      <c r="G9" s="73" t="s">
        <v>102</v>
      </c>
      <c r="H9" s="73" t="s">
        <v>121</v>
      </c>
      <c r="I9" s="70" t="s">
        <v>210</v>
      </c>
      <c r="J9" s="70" t="s">
        <v>223</v>
      </c>
      <c r="K9" s="65" t="s">
        <v>55</v>
      </c>
      <c r="L9" s="65" t="s">
        <v>150</v>
      </c>
      <c r="M9" s="65" t="s">
        <v>56</v>
      </c>
      <c r="N9" s="65">
        <v>2</v>
      </c>
      <c r="O9" s="68" t="s">
        <v>329</v>
      </c>
      <c r="P9" s="61" t="s">
        <v>330</v>
      </c>
      <c r="Q9" s="70" t="s">
        <v>331</v>
      </c>
      <c r="R9" s="71">
        <v>64169704737</v>
      </c>
      <c r="S9" s="70" t="s">
        <v>332</v>
      </c>
      <c r="T9" s="72">
        <v>35465</v>
      </c>
      <c r="U9" s="71" t="s">
        <v>337</v>
      </c>
      <c r="W9" s="63">
        <v>249.23</v>
      </c>
      <c r="X9" s="64">
        <v>261.52</v>
      </c>
      <c r="Y9" s="72">
        <v>45497</v>
      </c>
      <c r="Z9" s="72">
        <v>45497</v>
      </c>
      <c r="AA9" s="29"/>
      <c r="AB9" s="70">
        <v>24020</v>
      </c>
      <c r="AC9" s="70" t="s">
        <v>333</v>
      </c>
      <c r="AD9" s="70" t="s">
        <v>334</v>
      </c>
      <c r="AE9" s="70">
        <v>24087</v>
      </c>
      <c r="AF9" s="70" t="s">
        <v>167</v>
      </c>
      <c r="AG9" s="70">
        <v>9844405523</v>
      </c>
      <c r="AH9" s="75" t="s">
        <v>335</v>
      </c>
      <c r="AM9" s="73" t="s">
        <v>79</v>
      </c>
      <c r="AO9" s="31" t="s">
        <v>59</v>
      </c>
      <c r="AQ9" s="30"/>
      <c r="AR9" s="30"/>
      <c r="AU9" s="30"/>
    </row>
    <row r="10" spans="1:47" s="73" customFormat="1" x14ac:dyDescent="0.25">
      <c r="A10" s="73" t="s">
        <v>51</v>
      </c>
      <c r="C10" s="70" t="s">
        <v>339</v>
      </c>
      <c r="D10" s="70" t="s">
        <v>340</v>
      </c>
      <c r="E10" s="70" t="s">
        <v>341</v>
      </c>
      <c r="F10" s="73" t="s">
        <v>75</v>
      </c>
      <c r="G10" s="73" t="s">
        <v>102</v>
      </c>
      <c r="H10" s="73" t="s">
        <v>121</v>
      </c>
      <c r="I10" s="70" t="s">
        <v>141</v>
      </c>
      <c r="J10" s="70" t="s">
        <v>218</v>
      </c>
      <c r="K10" s="70" t="s">
        <v>98</v>
      </c>
      <c r="L10" s="70" t="s">
        <v>158</v>
      </c>
      <c r="M10" s="70" t="s">
        <v>158</v>
      </c>
      <c r="N10" s="70">
        <v>0</v>
      </c>
      <c r="O10" s="70">
        <v>0</v>
      </c>
      <c r="P10" s="73" t="s">
        <v>368</v>
      </c>
      <c r="Q10" s="70" t="s">
        <v>342</v>
      </c>
      <c r="R10" s="71" t="s">
        <v>401</v>
      </c>
      <c r="S10" s="70" t="s">
        <v>343</v>
      </c>
      <c r="T10" s="72">
        <v>31974</v>
      </c>
      <c r="W10" s="63">
        <v>249.23</v>
      </c>
      <c r="X10" s="64">
        <v>261.52</v>
      </c>
      <c r="Y10" s="72">
        <v>45497</v>
      </c>
      <c r="Z10" s="72">
        <v>45497</v>
      </c>
      <c r="AA10" s="29"/>
      <c r="AB10" s="70">
        <v>68140</v>
      </c>
      <c r="AC10" s="70" t="s">
        <v>344</v>
      </c>
      <c r="AD10" s="70" t="s">
        <v>354</v>
      </c>
      <c r="AE10" s="70">
        <v>68154</v>
      </c>
      <c r="AF10" s="70" t="s">
        <v>183</v>
      </c>
      <c r="AG10" s="70">
        <v>9513456408</v>
      </c>
      <c r="AH10" s="69" t="s">
        <v>345</v>
      </c>
      <c r="AM10" s="73" t="s">
        <v>57</v>
      </c>
      <c r="AO10" s="31" t="s">
        <v>59</v>
      </c>
      <c r="AQ10" s="30"/>
      <c r="AR10" s="30"/>
      <c r="AU10" s="30"/>
    </row>
    <row r="11" spans="1:47" s="73" customFormat="1" x14ac:dyDescent="0.25">
      <c r="A11" s="73" t="s">
        <v>51</v>
      </c>
      <c r="C11" s="70" t="s">
        <v>356</v>
      </c>
      <c r="D11" s="70" t="s">
        <v>346</v>
      </c>
      <c r="E11" s="70" t="s">
        <v>347</v>
      </c>
      <c r="F11" s="73" t="s">
        <v>75</v>
      </c>
      <c r="G11" s="73" t="s">
        <v>102</v>
      </c>
      <c r="H11" s="73" t="s">
        <v>121</v>
      </c>
      <c r="I11" s="61" t="s">
        <v>210</v>
      </c>
      <c r="J11" s="70" t="s">
        <v>222</v>
      </c>
      <c r="K11" s="70" t="s">
        <v>119</v>
      </c>
      <c r="L11" s="70" t="s">
        <v>162</v>
      </c>
      <c r="M11" s="70" t="s">
        <v>68</v>
      </c>
      <c r="N11" s="70">
        <v>6</v>
      </c>
      <c r="O11" s="70" t="s">
        <v>353</v>
      </c>
      <c r="P11" s="70" t="s">
        <v>367</v>
      </c>
      <c r="Q11" s="70" t="s">
        <v>348</v>
      </c>
      <c r="R11" s="71" t="s">
        <v>349</v>
      </c>
      <c r="S11" s="70" t="s">
        <v>355</v>
      </c>
      <c r="T11" s="72">
        <v>32821</v>
      </c>
      <c r="W11" s="63">
        <v>249.23</v>
      </c>
      <c r="X11" s="64">
        <v>261.52</v>
      </c>
      <c r="Y11" s="72">
        <v>45497</v>
      </c>
      <c r="Z11" s="72">
        <v>45497</v>
      </c>
      <c r="AA11" s="29"/>
      <c r="AB11" s="70">
        <v>30400</v>
      </c>
      <c r="AC11" s="70" t="s">
        <v>350</v>
      </c>
      <c r="AD11" s="70" t="s">
        <v>351</v>
      </c>
      <c r="AE11" s="70">
        <v>30400</v>
      </c>
      <c r="AF11" s="70" t="s">
        <v>168</v>
      </c>
      <c r="AG11" s="70">
        <v>9681095827</v>
      </c>
      <c r="AH11" s="75" t="s">
        <v>352</v>
      </c>
      <c r="AM11" s="73" t="s">
        <v>57</v>
      </c>
      <c r="AO11" s="31" t="s">
        <v>59</v>
      </c>
      <c r="AQ11" s="30"/>
      <c r="AR11" s="30"/>
      <c r="AU11" s="30"/>
    </row>
    <row r="12" spans="1:47" s="73" customFormat="1" x14ac:dyDescent="0.25">
      <c r="A12" s="73" t="s">
        <v>51</v>
      </c>
      <c r="C12" s="70" t="s">
        <v>357</v>
      </c>
      <c r="D12" s="70" t="s">
        <v>358</v>
      </c>
      <c r="E12" s="70" t="s">
        <v>359</v>
      </c>
      <c r="F12" s="73" t="s">
        <v>75</v>
      </c>
      <c r="G12" s="73" t="s">
        <v>102</v>
      </c>
      <c r="H12" s="73" t="s">
        <v>121</v>
      </c>
      <c r="I12" s="70" t="s">
        <v>211</v>
      </c>
      <c r="J12" s="70" t="s">
        <v>104</v>
      </c>
      <c r="K12" s="70" t="s">
        <v>104</v>
      </c>
      <c r="L12" s="74" t="s">
        <v>158</v>
      </c>
      <c r="M12" s="74" t="s">
        <v>158</v>
      </c>
      <c r="N12" s="70">
        <v>0</v>
      </c>
      <c r="O12" s="68">
        <v>0</v>
      </c>
      <c r="P12" s="70" t="s">
        <v>360</v>
      </c>
      <c r="Q12" s="70" t="s">
        <v>361</v>
      </c>
      <c r="R12" s="71" t="s">
        <v>362</v>
      </c>
      <c r="S12" s="70" t="s">
        <v>363</v>
      </c>
      <c r="T12" s="72">
        <v>30084</v>
      </c>
      <c r="U12" s="70">
        <v>3006117403</v>
      </c>
      <c r="W12" s="63">
        <v>284.76</v>
      </c>
      <c r="X12" s="63">
        <v>298.8</v>
      </c>
      <c r="Y12" s="72">
        <v>45497</v>
      </c>
      <c r="Z12" s="72">
        <v>45497</v>
      </c>
      <c r="AA12" s="29"/>
      <c r="AB12" s="70">
        <v>91700</v>
      </c>
      <c r="AC12" s="70" t="s">
        <v>364</v>
      </c>
      <c r="AD12" s="70" t="s">
        <v>365</v>
      </c>
      <c r="AE12" s="70">
        <v>91779</v>
      </c>
      <c r="AF12" s="70" t="s">
        <v>193</v>
      </c>
      <c r="AG12" s="70">
        <v>2294113230</v>
      </c>
      <c r="AH12" s="69" t="s">
        <v>366</v>
      </c>
      <c r="AM12" s="73" t="s">
        <v>57</v>
      </c>
      <c r="AO12" s="31" t="s">
        <v>71</v>
      </c>
      <c r="AQ12" s="30"/>
      <c r="AR12" s="30"/>
      <c r="AU12" s="30"/>
    </row>
    <row r="13" spans="1:47" s="73" customFormat="1" x14ac:dyDescent="0.25">
      <c r="A13" s="73" t="s">
        <v>51</v>
      </c>
      <c r="C13" s="70" t="s">
        <v>369</v>
      </c>
      <c r="D13" s="70" t="s">
        <v>370</v>
      </c>
      <c r="E13" s="70" t="s">
        <v>371</v>
      </c>
      <c r="F13" s="73" t="s">
        <v>75</v>
      </c>
      <c r="G13" s="73" t="s">
        <v>102</v>
      </c>
      <c r="H13" s="73" t="s">
        <v>121</v>
      </c>
      <c r="I13" s="70" t="s">
        <v>210</v>
      </c>
      <c r="J13" s="70" t="s">
        <v>218</v>
      </c>
      <c r="K13" s="65" t="s">
        <v>143</v>
      </c>
      <c r="L13" s="65" t="s">
        <v>162</v>
      </c>
      <c r="M13" s="65" t="s">
        <v>68</v>
      </c>
      <c r="N13" s="65">
        <v>3</v>
      </c>
      <c r="O13" s="65" t="s">
        <v>378</v>
      </c>
      <c r="P13" s="61" t="s">
        <v>290</v>
      </c>
      <c r="Q13" s="73" t="s">
        <v>372</v>
      </c>
      <c r="R13" s="71" t="s">
        <v>373</v>
      </c>
      <c r="S13" s="73" t="s">
        <v>374</v>
      </c>
      <c r="T13" s="72">
        <v>32791</v>
      </c>
      <c r="W13" s="63">
        <v>249.23</v>
      </c>
      <c r="X13" s="64">
        <v>261.52</v>
      </c>
      <c r="Y13" s="72">
        <v>45497</v>
      </c>
      <c r="Z13" s="72">
        <v>45497</v>
      </c>
      <c r="AA13" s="29"/>
      <c r="AB13" s="71" t="s">
        <v>375</v>
      </c>
      <c r="AC13" s="70" t="s">
        <v>376</v>
      </c>
      <c r="AD13" s="70" t="s">
        <v>395</v>
      </c>
      <c r="AE13" s="70">
        <v>93610</v>
      </c>
      <c r="AF13" s="70" t="s">
        <v>193</v>
      </c>
      <c r="AG13" s="70">
        <v>2321546897</v>
      </c>
      <c r="AH13" s="67" t="s">
        <v>377</v>
      </c>
      <c r="AM13" s="73" t="s">
        <v>79</v>
      </c>
      <c r="AO13" s="31" t="s">
        <v>59</v>
      </c>
      <c r="AQ13" s="30"/>
      <c r="AR13" s="30"/>
      <c r="AU13" s="30"/>
    </row>
    <row r="14" spans="1:47" s="73" customFormat="1" x14ac:dyDescent="0.25">
      <c r="A14" s="73" t="s">
        <v>51</v>
      </c>
      <c r="C14" s="70" t="s">
        <v>398</v>
      </c>
      <c r="D14" s="70" t="s">
        <v>340</v>
      </c>
      <c r="E14" s="70" t="s">
        <v>399</v>
      </c>
      <c r="F14" s="73" t="s">
        <v>75</v>
      </c>
      <c r="G14" s="73" t="s">
        <v>102</v>
      </c>
      <c r="H14" s="73" t="s">
        <v>121</v>
      </c>
      <c r="I14" s="70" t="s">
        <v>210</v>
      </c>
      <c r="J14" s="70" t="s">
        <v>223</v>
      </c>
      <c r="K14" s="68" t="s">
        <v>125</v>
      </c>
      <c r="L14" s="70" t="s">
        <v>151</v>
      </c>
      <c r="M14" s="70" t="s">
        <v>56</v>
      </c>
      <c r="N14" s="70">
        <v>2</v>
      </c>
      <c r="O14" s="76" t="s">
        <v>379</v>
      </c>
      <c r="P14" s="74" t="s">
        <v>380</v>
      </c>
      <c r="Q14" s="70" t="s">
        <v>381</v>
      </c>
      <c r="R14" s="71" t="s">
        <v>382</v>
      </c>
      <c r="S14" s="70" t="s">
        <v>383</v>
      </c>
      <c r="T14" s="72">
        <v>30441</v>
      </c>
      <c r="U14" s="70">
        <v>2718044457</v>
      </c>
      <c r="W14" s="63">
        <v>249.23</v>
      </c>
      <c r="X14" s="64">
        <v>261.52</v>
      </c>
      <c r="Y14" s="72">
        <v>45497</v>
      </c>
      <c r="Z14" s="72">
        <v>45497</v>
      </c>
      <c r="AA14" s="29"/>
      <c r="AB14" s="70">
        <v>29057</v>
      </c>
      <c r="AC14" s="70" t="s">
        <v>396</v>
      </c>
      <c r="AD14" s="70" t="s">
        <v>384</v>
      </c>
      <c r="AE14" s="70">
        <v>86288</v>
      </c>
      <c r="AF14" s="70" t="s">
        <v>190</v>
      </c>
      <c r="AG14" s="70">
        <v>9932330901</v>
      </c>
      <c r="AH14" s="69" t="s">
        <v>385</v>
      </c>
      <c r="AM14" s="73" t="s">
        <v>69</v>
      </c>
      <c r="AO14" s="31" t="s">
        <v>59</v>
      </c>
      <c r="AQ14" s="30"/>
      <c r="AR14" s="30"/>
      <c r="AU14" s="30"/>
    </row>
    <row r="15" spans="1:47" s="73" customFormat="1" x14ac:dyDescent="0.25">
      <c r="A15" s="73" t="s">
        <v>51</v>
      </c>
      <c r="C15" s="70" t="s">
        <v>400</v>
      </c>
      <c r="D15" s="70" t="s">
        <v>386</v>
      </c>
      <c r="E15" s="70" t="s">
        <v>387</v>
      </c>
      <c r="F15" s="73" t="s">
        <v>75</v>
      </c>
      <c r="G15" s="73" t="s">
        <v>102</v>
      </c>
      <c r="H15" s="73" t="s">
        <v>121</v>
      </c>
      <c r="I15" s="61" t="s">
        <v>210</v>
      </c>
      <c r="J15" s="70" t="s">
        <v>222</v>
      </c>
      <c r="K15" s="70" t="s">
        <v>119</v>
      </c>
      <c r="L15" s="70" t="s">
        <v>151</v>
      </c>
      <c r="M15" s="70" t="s">
        <v>56</v>
      </c>
      <c r="N15" s="70">
        <v>2</v>
      </c>
      <c r="O15" s="70" t="s">
        <v>388</v>
      </c>
      <c r="P15" s="70" t="s">
        <v>389</v>
      </c>
      <c r="Q15" s="70" t="s">
        <v>390</v>
      </c>
      <c r="R15" s="71" t="s">
        <v>391</v>
      </c>
      <c r="S15" s="70" t="s">
        <v>397</v>
      </c>
      <c r="T15" s="72">
        <v>30053</v>
      </c>
      <c r="W15" s="63">
        <v>249.23</v>
      </c>
      <c r="X15" s="64">
        <v>261.52</v>
      </c>
      <c r="Y15" s="72">
        <v>45497</v>
      </c>
      <c r="Z15" s="72">
        <v>45497</v>
      </c>
      <c r="AA15" s="29"/>
      <c r="AB15" s="70">
        <v>29037</v>
      </c>
      <c r="AC15" s="70" t="s">
        <v>392</v>
      </c>
      <c r="AD15" s="70" t="s">
        <v>393</v>
      </c>
      <c r="AE15" s="70">
        <v>29049</v>
      </c>
      <c r="AF15" s="70" t="s">
        <v>168</v>
      </c>
      <c r="AG15" s="70">
        <v>9612497114</v>
      </c>
      <c r="AH15" s="75" t="s">
        <v>394</v>
      </c>
      <c r="AM15" s="73" t="s">
        <v>69</v>
      </c>
      <c r="AO15" s="31" t="s">
        <v>59</v>
      </c>
      <c r="AQ15" s="30"/>
      <c r="AR15" s="30"/>
      <c r="AU15" s="30"/>
    </row>
    <row r="17" customFormat="1" x14ac:dyDescent="0.25"/>
  </sheetData>
  <hyperlinks>
    <hyperlink ref="AH2" r:id="rId1" xr:uid="{146EC2F7-0F7A-479A-9409-E54606436C2A}"/>
    <hyperlink ref="AH3" r:id="rId2" xr:uid="{F1CE91C9-1551-416E-A43D-E5042FFA9F80}"/>
    <hyperlink ref="AH4" r:id="rId3" xr:uid="{B6B1EADD-7BD1-4A9D-A9FD-985C074F5CDE}"/>
    <hyperlink ref="AH5" r:id="rId4" xr:uid="{2EAA4736-C779-44C3-B8FF-3A7089F6875C}"/>
    <hyperlink ref="AH6" r:id="rId5" xr:uid="{00000000-0004-0000-0000-0000B7000000}"/>
    <hyperlink ref="AH9" r:id="rId6" xr:uid="{C5BFA251-F437-42E1-9BB2-31CCCE62144B}"/>
    <hyperlink ref="AH10" r:id="rId7" xr:uid="{00000000-0004-0000-0000-000000000000}"/>
    <hyperlink ref="AH11" r:id="rId8" xr:uid="{E3AF6606-C16F-4231-98CC-B21FEF7B0C12}"/>
    <hyperlink ref="AH12" r:id="rId9" xr:uid="{00000000-0004-0000-0000-000000000000}"/>
    <hyperlink ref="AH13" r:id="rId10" xr:uid="{6447BBFC-5362-47EC-B5A8-7AD33817C922}"/>
    <hyperlink ref="AH14" r:id="rId11" xr:uid="{00000000-0004-0000-0000-000000000000}"/>
    <hyperlink ref="AH15" r:id="rId12" xr:uid="{8C6793B4-4FE7-495E-90E5-A94CBEC722B0}"/>
  </hyperlinks>
  <pageMargins left="0.7" right="0.7" top="0.75" bottom="0.75" header="0.3" footer="0.3"/>
  <pageSetup orientation="portrait" r:id="rId1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23AE12F2-3CB2-4AF1-A4B3-0A67EFC822D5}">
          <x14:formula1>
            <xm:f>'Listas Desplegables'!$A$2:$A$8</xm:f>
          </x14:formula1>
          <xm:sqref>A7:A15</xm:sqref>
        </x14:dataValidation>
        <x14:dataValidation type="list" allowBlank="1" showInputMessage="1" showErrorMessage="1" xr:uid="{47AF8819-880F-470C-B4EC-B722837AD12C}">
          <x14:formula1>
            <xm:f>'Listas Desplegables'!$B$2:$B$4</xm:f>
          </x14:formula1>
          <xm:sqref>F7:F15</xm:sqref>
        </x14:dataValidation>
        <x14:dataValidation type="list" allowBlank="1" showInputMessage="1" showErrorMessage="1" xr:uid="{323E6472-6EFA-4141-A493-36CDDFE35BB3}">
          <x14:formula1>
            <xm:f>'Listas Desplegables'!$C$2:$C$11</xm:f>
          </x14:formula1>
          <xm:sqref>G7:G15</xm:sqref>
        </x14:dataValidation>
        <x14:dataValidation type="list" allowBlank="1" showInputMessage="1" showErrorMessage="1" xr:uid="{47D9338C-A0A7-4E4D-8E59-C4F1F51663D1}">
          <x14:formula1>
            <xm:f>'Listas Desplegables'!$D$2:$D$24</xm:f>
          </x14:formula1>
          <xm:sqref>H7:H15</xm:sqref>
        </x14:dataValidation>
        <x14:dataValidation type="list" allowBlank="1" showInputMessage="1" showErrorMessage="1" xr:uid="{F2A9525E-9847-4B8C-8668-A383BC0C1952}">
          <x14:formula1>
            <xm:f>'Listas Desplegables'!$F$2:$F$39</xm:f>
          </x14:formula1>
          <xm:sqref>I7:I15</xm:sqref>
        </x14:dataValidation>
        <x14:dataValidation type="list" allowBlank="1" showInputMessage="1" showErrorMessage="1" xr:uid="{AAAF009D-0205-47A8-AFCA-2915D2B1BA57}">
          <x14:formula1>
            <xm:f>'Listas Desplegables'!$E$2:$E$8</xm:f>
          </x14:formula1>
          <xm:sqref>J7:J15</xm:sqref>
        </x14:dataValidation>
        <x14:dataValidation type="list" allowBlank="1" showInputMessage="1" showErrorMessage="1" xr:uid="{6A0FF624-7F58-4E5E-B8B3-7497427492BA}">
          <x14:formula1>
            <xm:f>'Listas Desplegables'!$H$2:$H$16</xm:f>
          </x14:formula1>
          <xm:sqref>L7:L15</xm:sqref>
        </x14:dataValidation>
        <x14:dataValidation type="list" allowBlank="1" showInputMessage="1" showErrorMessage="1" xr:uid="{C6608A1C-FB05-4524-ABE7-9A54C3D15BC5}">
          <x14:formula1>
            <xm:f>'Listas Desplegables'!$I$2:$I$4</xm:f>
          </x14:formula1>
          <xm:sqref>M7:M15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AF7:AF15</xm:sqref>
        </x14:dataValidation>
        <x14:dataValidation type="list" allowBlank="1" showInputMessage="1" showErrorMessage="1" xr:uid="{34EF5794-15A4-4130-B8AF-043C85D1FCB5}">
          <x14:formula1>
            <xm:f>'Listas Desplegables'!$K$2:$K$6</xm:f>
          </x14:formula1>
          <xm:sqref>AJ7:AJ15</xm:sqref>
        </x14:dataValidation>
        <x14:dataValidation type="list" allowBlank="1" showInputMessage="1" showErrorMessage="1" xr:uid="{BD815A48-AF4F-4520-B24C-62EB94F8C8FB}">
          <x14:formula1>
            <xm:f>'Listas Desplegables'!$N$2:$N$9</xm:f>
          </x14:formula1>
          <xm:sqref>AL7:AL15</xm:sqref>
        </x14:dataValidation>
        <x14:dataValidation type="list" allowBlank="1" showInputMessage="1" showErrorMessage="1" xr:uid="{BCC4DF95-CEF2-40EF-BD40-1FF5FB3DFEC8}">
          <x14:formula1>
            <xm:f>'Listas Desplegables'!$L$2:$L$4</xm:f>
          </x14:formula1>
          <xm:sqref>AM7:AM15</xm:sqref>
        </x14:dataValidation>
        <x14:dataValidation type="list" allowBlank="1" showInputMessage="1" showErrorMessage="1" xr:uid="{01C4B46F-033E-4E13-8138-69FE0CE5E31C}">
          <x14:formula1>
            <xm:f>'Listas Desplegables'!$M$2:$M$3</xm:f>
          </x14:formula1>
          <xm:sqref>AN7:AN15</xm:sqref>
        </x14:dataValidation>
        <x14:dataValidation type="list" allowBlank="1" showInputMessage="1" showErrorMessage="1" xr:uid="{3344BF6D-75EB-46C2-A89E-AFE486BEBE3D}">
          <x14:formula1>
            <xm:f>'Listas Desplegables'!$O$2:$O$4</xm:f>
          </x14:formula1>
          <xm:sqref>AO7:AO15</xm:sqref>
        </x14:dataValidation>
        <x14:dataValidation type="list" allowBlank="1" showInputMessage="1" showErrorMessage="1" xr:uid="{6F8C19E7-B33C-4869-9A13-1B30F85B0E61}">
          <x14:formula1>
            <xm:f>'Listas Desplegables'!$P$2:$P$9</xm:f>
          </x14:formula1>
          <xm:sqref>AP7:AP15</xm:sqref>
        </x14:dataValidation>
        <x14:dataValidation type="list" allowBlank="1" showInputMessage="1" showErrorMessage="1" xr:uid="{9574975D-E7E2-4720-90F6-C08F9BFDFA88}">
          <x14:formula1>
            <xm:f>'Listas Desplegables'!$Q$2:$Q$13</xm:f>
          </x14:formula1>
          <xm:sqref>AT7:AT15</xm:sqref>
        </x14:dataValidation>
        <x14:dataValidation type="list" allowBlank="1" showInputMessage="1" showErrorMessage="1" xr:uid="{2BA5D479-DBB1-46EA-B8EC-D7DC7769C5D4}">
          <x14:formula1>
            <xm:f>'Listas Desplegables'!$G$2:$G$17</xm:f>
          </x14:formula1>
          <xm:sqref>K7:K15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3" t="s">
        <v>41</v>
      </c>
      <c r="C1" s="33" t="s">
        <v>242</v>
      </c>
      <c r="D1" s="34" t="s">
        <v>243</v>
      </c>
      <c r="E1" s="33" t="s">
        <v>244</v>
      </c>
    </row>
    <row r="2" spans="2:5" ht="15.75" x14ac:dyDescent="0.25">
      <c r="B2" s="35" t="s">
        <v>245</v>
      </c>
      <c r="C2" s="36">
        <v>250.73</v>
      </c>
      <c r="D2" s="36">
        <v>263.08999999999997</v>
      </c>
      <c r="E2" s="37">
        <f t="shared" ref="E2:E7" si="0">+C2*7</f>
        <v>1755.11</v>
      </c>
    </row>
    <row r="3" spans="2:5" ht="15.75" x14ac:dyDescent="0.25">
      <c r="B3" s="38" t="s">
        <v>134</v>
      </c>
      <c r="C3" s="36">
        <v>262.14</v>
      </c>
      <c r="D3" s="36">
        <v>275.07</v>
      </c>
      <c r="E3" s="39">
        <f t="shared" si="0"/>
        <v>1834.98</v>
      </c>
    </row>
    <row r="4" spans="2:5" ht="15.75" x14ac:dyDescent="0.25">
      <c r="B4" s="40" t="s">
        <v>66</v>
      </c>
      <c r="C4" s="36">
        <v>249.23</v>
      </c>
      <c r="D4" s="36">
        <v>261.52</v>
      </c>
      <c r="E4" s="41">
        <f t="shared" si="0"/>
        <v>1744.61</v>
      </c>
    </row>
    <row r="5" spans="2:5" ht="15.75" x14ac:dyDescent="0.25">
      <c r="B5" s="42" t="s">
        <v>136</v>
      </c>
      <c r="C5" s="36">
        <v>249.23</v>
      </c>
      <c r="D5" s="36">
        <v>261.52</v>
      </c>
      <c r="E5" s="43">
        <f t="shared" si="0"/>
        <v>1744.61</v>
      </c>
    </row>
    <row r="6" spans="2:5" ht="15.75" x14ac:dyDescent="0.25">
      <c r="B6" s="44" t="s">
        <v>246</v>
      </c>
      <c r="C6" s="36">
        <v>249.23</v>
      </c>
      <c r="D6" s="36">
        <v>261.52</v>
      </c>
      <c r="E6" s="45">
        <f t="shared" si="0"/>
        <v>1744.61</v>
      </c>
    </row>
    <row r="7" spans="2:5" ht="15.75" x14ac:dyDescent="0.25">
      <c r="B7" s="44" t="s">
        <v>247</v>
      </c>
      <c r="C7" s="36">
        <v>249.23</v>
      </c>
      <c r="D7" s="36">
        <v>261.52</v>
      </c>
      <c r="E7" s="45">
        <f t="shared" si="0"/>
        <v>1744.61</v>
      </c>
    </row>
    <row r="8" spans="2:5" ht="15.75" x14ac:dyDescent="0.25">
      <c r="B8" s="46"/>
      <c r="C8" s="48"/>
      <c r="D8" s="48"/>
      <c r="E8" s="47"/>
    </row>
    <row r="9" spans="2:5" ht="15.75" x14ac:dyDescent="0.25">
      <c r="B9" s="49" t="s">
        <v>248</v>
      </c>
      <c r="C9" s="36">
        <v>251.23</v>
      </c>
      <c r="D9" s="36">
        <v>263.62</v>
      </c>
      <c r="E9" s="50">
        <f>+C9*7</f>
        <v>1758.61</v>
      </c>
    </row>
    <row r="10" spans="2:5" ht="15.75" x14ac:dyDescent="0.25">
      <c r="B10" s="51" t="s">
        <v>210</v>
      </c>
      <c r="C10" s="32">
        <v>249.23</v>
      </c>
      <c r="D10" s="36">
        <v>261.52</v>
      </c>
      <c r="E10" s="52">
        <f>+C10*7</f>
        <v>1744.61</v>
      </c>
    </row>
    <row r="11" spans="2:5" ht="15.75" x14ac:dyDescent="0.25">
      <c r="B11" s="53" t="s">
        <v>249</v>
      </c>
      <c r="C11" s="32">
        <v>249.23</v>
      </c>
      <c r="D11" s="36">
        <v>261.52</v>
      </c>
      <c r="E11" s="54">
        <f>+C11*7</f>
        <v>1744.61</v>
      </c>
    </row>
    <row r="12" spans="2:5" ht="15.75" x14ac:dyDescent="0.25">
      <c r="B12" s="46"/>
      <c r="C12" s="48"/>
      <c r="D12" s="48"/>
      <c r="E12" s="47"/>
    </row>
    <row r="13" spans="2:5" ht="15.75" x14ac:dyDescent="0.25">
      <c r="B13" s="55" t="s">
        <v>250</v>
      </c>
      <c r="C13" s="32">
        <v>284.85000000000002</v>
      </c>
      <c r="D13" s="32">
        <v>298.89999999999998</v>
      </c>
      <c r="E13" s="56">
        <f>+C13*7</f>
        <v>1993.9500000000003</v>
      </c>
    </row>
    <row r="14" spans="2:5" ht="15.75" x14ac:dyDescent="0.25">
      <c r="B14" s="57" t="s">
        <v>211</v>
      </c>
      <c r="C14" s="32">
        <v>284.76</v>
      </c>
      <c r="D14" s="32">
        <v>298.8</v>
      </c>
      <c r="E14" s="58">
        <f>+C14*7</f>
        <v>1993.32</v>
      </c>
    </row>
    <row r="15" spans="2:5" ht="15.75" x14ac:dyDescent="0.25">
      <c r="B15" s="59" t="s">
        <v>251</v>
      </c>
      <c r="C15" s="36">
        <v>249.23</v>
      </c>
      <c r="D15" s="36">
        <v>261.52</v>
      </c>
      <c r="E15" s="60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2024-07-23T23:52:38Z</dcterms:modified>
</cp:coreProperties>
</file>