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8B20C887-A403-4E56-8AC8-80724AF1930B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<sst xmlns="http://schemas.openxmlformats.org/spreadsheetml/2006/main" count="311" uniqueCount="275">
  <si>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</si>
  <si>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</si>
  <si>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</si>
  <si>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</si>
  <si>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</si>
  <si>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</si>
  <si>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</si>
  <si>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</si>
  <si>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</si>
  <si>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</si>
  <si>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</si>
  <si>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</si>
  <si>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</si>
  <si>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</si>
  <si>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</si>
  <si>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</si>
  <si>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</si>
  <si>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</si>
  <si>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</si>
  <si>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</si>
  <si>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</si>
  <si>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</si>
  <si>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</si>
  <si>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</si>
  <si>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</si>
  <si>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</si>
  <si>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</si>
  <si>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</si>
  <si>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</si>
  <si>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</si>
  <si>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</si>
  <si>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</si>
  <si>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</si>
  <si>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</si>
  <si>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</si>
  <si>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</si>
  <si>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</si>
  <si>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</si>
  <si>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</si>
  <si>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</si>
  <si>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</si>
  <si>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</si>
  <si>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</si>
  <si>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</si>
  <si>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</si>
  <si>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</si>
  <si>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</si>
  <si>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</si>
  <si>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</si>
  <si>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</si>
  <si>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</si>
  <si>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</si>
  <si>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</si>
  <si>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</si>
  <si>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</si>
  <si>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</si>
  <si>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</si>
  <si>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</si>
  <si>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</si>
  <si>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</si>
  <si>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</si>
  <si>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</si>
  <si>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</si>
  <si>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</si>
  <si>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</si>
  <si>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</si>
  <si>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</si>
  <si>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</si>
  <si>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</si>
  <si>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</si>
  <si>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</si>
  <si>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</si>
  <si>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</si>
  <si>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</si>
  <si>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</si>
  <si>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</si>
  <si>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</si>
  <si>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</si>
  <si>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</si>
  <si>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</si>
  <si>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</si>
  <si>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</si>
  <si>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</si>
  <si>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</si>
  <si>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</si>
  <si>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</si>
  <si>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</si>
  <si>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</si>
  <si>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</si>
  <si>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</si>
  <si>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</si>
  <si>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</si>
  <si>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</si>
  <si>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</si>
  <si>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</si>
  <si>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</si>
  <si>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</si>
  <si>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</si>
  <si>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</si>
  <si>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</si>
  <si>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</si>
  <si>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</si>
  <si>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</si>
  <si>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</si>
  <si>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</si>
  <si>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</si>
  <si>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</si>
  <si>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</si>
  <si>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</si>
  <si>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</si>
  <si>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</si>
  <si>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</si>
  <si>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</si>
  <si>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</si>
  <si>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</si>
  <si>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</si>
  <si>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</si>
  <si>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</si>
  <si>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</si>
  <si>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</si>
  <si>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</si>
  <si>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</si>
  <si>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</si>
  <si>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</si>
  <si>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</si>
  <si>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</si>
  <si>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</si>
  <si>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</si>
  <si>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</si>
  <si>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</si>
  <si>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</si>
  <si>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</si>
  <si>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</si>
  <si>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</si>
  <si>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</si>
  <si>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</si>
  <si>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</si>
  <si>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</si>
  <si>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</si>
  <si>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</si>
  <si>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</si>
  <si>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</si>
  <si>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</si>
  <si>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</si>
  <si>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</si>
  <si>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</si>
  <si>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</si>
  <si>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</si>
  <si>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</si>
  <si>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</si>
  <si>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</si>
  <si>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</si>
  <si>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</si>
  <si>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</si>
  <si>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</si>
  <si>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</si>
  <si>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</si>
  <si>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</si>
  <si>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</si>
  <si>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</si>
  <si>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</si>
  <si>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</si>
  <si>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</si>
  <si>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</si>
  <si>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</si>
  <si>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</si>
  <si>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</si>
  <si>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</si>
  <si>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</si>
  <si>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</si>
  <si>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</si>
  <si>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</si>
  <si>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</si>
  <si>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</si>
  <si>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</si>
  <si>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</si>
  <si>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</si>
  <si>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</si>
  <si>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</si>
  <si>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</si>
  <si>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</si>
  <si>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</si>
  <si>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</si>
  <si>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</si>
  <si>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</si>
  <si>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</si>
  <si>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</si>
  <si>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</si>
  <si>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</si>
  <si>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</si>
  <si>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</si>
  <si>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</si>
  <si>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</si>
  <si>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</si>
  <si>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</si>
  <si>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</si>
  <si>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</si>
  <si>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</si>
  <si>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</si>
  <si>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</si>
  <si>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</si>
  <si>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</si>
  <si>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</si>
  <si>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</si>
  <si>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</si>
  <si>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</si>
  <si>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</si>
  <si>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</si>
  <si>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</si>
  <si>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</si>
  <si>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</si>
  <si>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</si>
  <si>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</si>
  <si>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</si>
  <si>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</si>
  <si>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</si>
  <si>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</si>
  <si>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</si>
  <si>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</si>
  <si>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</si>
  <si>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</si>
  <si>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</si>
  <si>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</si>
  <si>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</si>
  <si>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</si>
  <si>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</si>
  <si>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</si>
  <si>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</si>
  <si>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</si>
  <si>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</si>
  <si>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</si>
  <si>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</si>
  <si>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</si>
  <si>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</si>
  <si>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</si>
  <si>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</si>
  <si>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</si>
  <si>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</si>
  <si>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</si>
  <si>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</si>
  <si>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</si>
  <si>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</si>
  <si>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</si>
  <si>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</si>
  <si>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</si>
  <si>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</si>
  <si>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</si>
  <si>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</si>
  <si>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</si>
  <si>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</si>
  <si>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</si>
  <si>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</si>
  <si>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</si>
  <si>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</si>
  <si>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</si>
  <si>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</si>
  <si>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</si>
  <si>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</si>
  <si>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</si>
  <si>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</si>
  <si>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</si>
  <si>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</si>
  <si>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JOSE BENJAMIN</t>
  </si>
  <si>
    <t>Cam Foranea Colgate 02</t>
  </si>
  <si>
    <t>LUNA PECH LUIS DE LOS ANGELES</t>
  </si>
  <si>
    <t>COHB850201MK3</t>
  </si>
  <si>
    <t>81028502805</t>
  </si>
  <si>
    <t>benjacolli_2@hotmail.com</t>
  </si>
  <si>
    <t>COLLI</t>
  </si>
  <si>
    <t>HEREDIA</t>
  </si>
  <si>
    <t>COHB850201HCCLRN06</t>
  </si>
  <si>
    <t>03730</t>
  </si>
  <si>
    <t>0411005135</t>
  </si>
  <si>
    <t>CALLE PENA NO. 57</t>
  </si>
  <si>
    <t>PEÑA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</si>
</sst>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4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charset val="134"/>
      <scheme val="minor"/>
    </font>
    <font>
      <sz val="11"/>
      <color indexed="8"/>
      <name val="Calibri"/>
      <charset val="134"/>
    </font>
    <font>
      <u/>
      <sz val="11"/>
      <color rgb="FF0000FF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1" fillId="0" borderId="0"/>
    <xf numFmtId="0" fontId="23" fillId="0" borderId="0" applyNumberFormat="0" applyFill="0" applyBorder="0" applyAlignment="0" applyProtection="0">
      <alignment vertical="center"/>
    </xf>
    <xf numFmtId="0" fontId="22" fillId="0" borderId="0" applyFill="0" applyProtection="0"/>
  </cellStyleXfs>
  <cellXfs count="71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21" fillId="0" borderId="15" xfId="8" applyBorder="1"/>
    <xf numFmtId="0" fontId="21" fillId="0" borderId="3" xfId="8" applyBorder="1"/>
    <xf numFmtId="0" fontId="21" fillId="0" borderId="11" xfId="8" applyBorder="1"/>
    <xf numFmtId="0" fontId="21" fillId="0" borderId="3" xfId="8" applyBorder="1" applyAlignment="1">
      <alignment horizontal="center"/>
    </xf>
    <xf numFmtId="49" fontId="21" fillId="0" borderId="15" xfId="8" applyNumberFormat="1" applyBorder="1"/>
    <xf numFmtId="15" fontId="21" fillId="0" borderId="15" xfId="8" applyNumberFormat="1" applyBorder="1" applyAlignment="1">
      <alignment horizontal="center"/>
    </xf>
    <xf numFmtId="0" fontId="23" fillId="0" borderId="15" xfId="9" applyBorder="1" applyAlignment="1"/>
  </cellXfs>
  <cellStyles count="11"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Hipervínculo 6" xfId="9" xr:uid="{749472D6-FDD5-41C7-A34D-BD53B3339DF8}"/>
    <cellStyle name="Moneda" xfId="2" builtinId="4"/>
    <cellStyle name="Normal" xfId="0" builtinId="0"/>
    <cellStyle name="Normal 2" xfId="6" xr:uid="{E75B2E5D-468E-4CF7-8C97-0C8E8E1CACCE}"/>
    <cellStyle name="Normal 3" xfId="8" xr:uid="{1E955C92-D53D-472B-B382-E4A342D15890}"/>
    <cellStyle name="Normal 4" xfId="1" xr:uid="{FC33E0AB-CF84-4EC6-8CA2-9F1213764B7A}"/>
    <cellStyle name="Normal 4 2" xfId="10" xr:uid="{E3723B91-9938-486B-9834-F0DFB8B6E7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enjacolli_2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2"/>
  <sheetViews>
    <sheetView tabSelected="1" workbookViewId="0">
      <selection activeCell="A3" sqref="A3:XFD9"/>
    </sheetView>
  </sheetViews>
  <sheetFormatPr baseColWidth="10" defaultRowHeight="1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2" bestFit="1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  <c r="AV1" s="25" t="s">
        <v>252</v>
      </c>
    </row>
    <row r="2" spans="1:48" s="58" customFormat="1">
      <c r="A2" s="58" t="s">
        <v>51</v>
      </c>
      <c r="C2" s="64" t="s">
        <v>268</v>
      </c>
      <c r="D2" s="64" t="s">
        <v>269</v>
      </c>
      <c r="E2" s="64" t="s">
        <v>262</v>
      </c>
      <c r="F2" s="58" t="s">
        <v>75</v>
      </c>
      <c r="G2" s="58" t="s">
        <v>102</v>
      </c>
      <c r="H2" s="58" t="s">
        <v>121</v>
      </c>
      <c r="I2" s="64" t="s">
        <v>210</v>
      </c>
      <c r="J2" s="64" t="s">
        <v>223</v>
      </c>
      <c r="K2" s="65" t="s">
        <v>55</v>
      </c>
      <c r="L2" s="65" t="s">
        <v>151</v>
      </c>
      <c r="M2" s="65" t="s">
        <v>68</v>
      </c>
      <c r="N2" s="67">
        <v>2</v>
      </c>
      <c r="O2" s="66" t="s">
        <v>263</v>
      </c>
      <c r="P2" s="65" t="s">
        <v>264</v>
      </c>
      <c r="Q2" s="64" t="s">
        <v>265</v>
      </c>
      <c r="R2" s="68" t="s">
        <v>266</v>
      </c>
      <c r="S2" s="64" t="s">
        <v>270</v>
      </c>
      <c r="T2" s="69">
        <v>31079</v>
      </c>
      <c r="U2" s="68" t="s">
        <v>272</v>
      </c>
      <c r="V2" s="64">
        <v>5818</v>
      </c>
      <c r="W2" s="60">
        <v>249.23</v>
      </c>
      <c r="X2" s="61">
        <v>261.52</v>
      </c>
      <c r="Y2" s="69">
        <v>45576</v>
      </c>
      <c r="Z2" s="69">
        <v>45576</v>
      </c>
      <c r="AA2" s="62"/>
      <c r="AB2" s="68" t="s">
        <v>271</v>
      </c>
      <c r="AC2" s="64" t="s">
        <v>273</v>
      </c>
      <c r="AD2" s="64" t="s">
        <v>274</v>
      </c>
      <c r="AE2" s="64">
        <v>24089</v>
      </c>
      <c r="AF2" s="64" t="s">
        <v>167</v>
      </c>
      <c r="AG2" s="64">
        <v>9812294795</v>
      </c>
      <c r="AH2" s="70" t="s">
        <v>267</v>
      </c>
      <c r="AM2" s="58" t="s">
        <v>57</v>
      </c>
      <c r="AO2" s="63" t="s">
        <v>59</v>
      </c>
      <c r="AQ2" s="59"/>
      <c r="AR2" s="59"/>
      <c r="AU2" s="59"/>
      <c r="AV2" s="58" t="s">
        <v>256</v>
      </c>
    </row>
  </sheetData>
  <hyperlinks>
    <hyperlink ref="AH2" r:id="rId1" xr:uid="{00000000-0004-0000-0000-000000000000}"/>
  </hyperlink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topLeftCell="J1" workbookViewId="0">
      <selection activeCell="R2" sqref="R2"/>
    </sheetView>
  </sheetViews>
  <sheetFormatPr baseColWidth="10" defaultRowHeight="1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  <c r="R1" s="3" t="s">
        <v>252</v>
      </c>
    </row>
    <row r="2" spans="1:18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  <c r="R2" s="10" t="s">
        <v>253</v>
      </c>
    </row>
    <row r="3" spans="1:18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  <c r="R3" s="10" t="s">
        <v>254</v>
      </c>
    </row>
    <row r="4" spans="1:18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  <c r="R4" s="10" t="s">
        <v>260</v>
      </c>
    </row>
    <row r="5" spans="1:18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  <c r="R5" s="10" t="s">
        <v>261</v>
      </c>
    </row>
    <row r="6" spans="1:18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  <c r="R6" s="10" t="s">
        <v>255</v>
      </c>
    </row>
    <row r="7" spans="1:18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  <c r="R7" s="10" t="s">
        <v>256</v>
      </c>
    </row>
    <row r="8" spans="1:18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  <c r="R8" s="6" t="s">
        <v>257</v>
      </c>
    </row>
    <row r="9" spans="1:18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  <c r="R9" s="6" t="s">
        <v>258</v>
      </c>
    </row>
    <row r="10" spans="1:18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  <c r="R10" s="6" t="s">
        <v>259</v>
      </c>
    </row>
    <row r="11" spans="1:18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8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8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8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8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8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>
      <c r="D18" s="16" t="s">
        <v>118</v>
      </c>
      <c r="F18" s="15" t="s">
        <v>129</v>
      </c>
      <c r="G18" s="18"/>
      <c r="J18" s="15" t="s">
        <v>180</v>
      </c>
    </row>
    <row r="19" spans="4:10">
      <c r="D19" s="16" t="s">
        <v>65</v>
      </c>
      <c r="F19" s="15" t="s">
        <v>130</v>
      </c>
      <c r="J19" s="15" t="s">
        <v>181</v>
      </c>
    </row>
    <row r="20" spans="4:10">
      <c r="D20" s="16" t="s">
        <v>102</v>
      </c>
      <c r="F20" s="15" t="s">
        <v>131</v>
      </c>
      <c r="J20" s="21" t="s">
        <v>182</v>
      </c>
    </row>
    <row r="21" spans="4:10">
      <c r="D21" s="16" t="s">
        <v>148</v>
      </c>
      <c r="F21" s="15" t="s">
        <v>132</v>
      </c>
      <c r="J21" s="15" t="s">
        <v>183</v>
      </c>
    </row>
    <row r="22" spans="4:10">
      <c r="D22" s="16" t="s">
        <v>96</v>
      </c>
      <c r="F22" s="15" t="s">
        <v>133</v>
      </c>
      <c r="J22" s="15" t="s">
        <v>184</v>
      </c>
    </row>
    <row r="23" spans="4:10">
      <c r="D23" s="16" t="s">
        <v>103</v>
      </c>
      <c r="F23" s="15" t="s">
        <v>204</v>
      </c>
      <c r="J23" s="15" t="s">
        <v>185</v>
      </c>
    </row>
    <row r="24" spans="4:10">
      <c r="D24" s="16" t="s">
        <v>121</v>
      </c>
      <c r="F24" s="15" t="s">
        <v>134</v>
      </c>
      <c r="J24" s="15" t="s">
        <v>186</v>
      </c>
    </row>
    <row r="25" spans="4:10">
      <c r="F25" s="15" t="s">
        <v>135</v>
      </c>
      <c r="J25" s="15" t="s">
        <v>187</v>
      </c>
    </row>
    <row r="26" spans="4:10">
      <c r="F26" s="15" t="s">
        <v>205</v>
      </c>
      <c r="J26" s="15" t="s">
        <v>188</v>
      </c>
    </row>
    <row r="27" spans="4:10">
      <c r="F27" s="15" t="s">
        <v>206</v>
      </c>
      <c r="J27" s="15" t="s">
        <v>189</v>
      </c>
    </row>
    <row r="28" spans="4:10">
      <c r="F28" s="15" t="s">
        <v>207</v>
      </c>
      <c r="J28" s="15" t="s">
        <v>190</v>
      </c>
    </row>
    <row r="29" spans="4:10">
      <c r="F29" s="15" t="s">
        <v>208</v>
      </c>
      <c r="J29" s="15" t="s">
        <v>191</v>
      </c>
    </row>
    <row r="30" spans="4:10">
      <c r="F30" s="15" t="s">
        <v>136</v>
      </c>
      <c r="J30" s="15" t="s">
        <v>192</v>
      </c>
    </row>
    <row r="31" spans="4:10">
      <c r="F31" s="15" t="s">
        <v>209</v>
      </c>
      <c r="J31" s="15" t="s">
        <v>193</v>
      </c>
    </row>
    <row r="32" spans="4:10">
      <c r="F32" s="15" t="s">
        <v>137</v>
      </c>
      <c r="J32" s="15" t="s">
        <v>194</v>
      </c>
    </row>
    <row r="33" spans="6:6">
      <c r="F33" s="15" t="s">
        <v>138</v>
      </c>
    </row>
    <row r="34" spans="6:6">
      <c r="F34" s="15" t="s">
        <v>210</v>
      </c>
    </row>
    <row r="35" spans="6:6">
      <c r="F35" s="15" t="s">
        <v>211</v>
      </c>
    </row>
    <row r="36" spans="6:6">
      <c r="F36" s="15" t="s">
        <v>139</v>
      </c>
    </row>
    <row r="37" spans="6:6">
      <c r="F37" s="15" t="s">
        <v>140</v>
      </c>
    </row>
    <row r="38" spans="6:6">
      <c r="F38" s="15" t="s">
        <v>141</v>
      </c>
    </row>
    <row r="39" spans="6:6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>
      <c r="B1" s="30" t="s">
        <v>41</v>
      </c>
      <c r="C1" s="30" t="s">
        <v>242</v>
      </c>
      <c r="D1" s="31" t="s">
        <v>243</v>
      </c>
      <c r="E1" s="30" t="s">
        <v>244</v>
      </c>
    </row>
    <row r="2" spans="2:5" ht="15.75">
      <c r="B2" s="32" t="s">
        <v>245</v>
      </c>
      <c r="C2" s="33">
        <v>250.73</v>
      </c>
      <c r="D2" s="33">
        <v>263.08999999999997</v>
      </c>
      <c r="E2" s="34">
        <f t="shared" ref="E2:E7" si="0">+C2*7</f>
        <v>1755.11</v>
      </c>
    </row>
    <row r="3" spans="2:5" ht="15.75">
      <c r="B3" s="35" t="s">
        <v>134</v>
      </c>
      <c r="C3" s="33">
        <v>262.14</v>
      </c>
      <c r="D3" s="33">
        <v>275.07</v>
      </c>
      <c r="E3" s="36">
        <f t="shared" si="0"/>
        <v>1834.98</v>
      </c>
    </row>
    <row r="4" spans="2:5" ht="15.75">
      <c r="B4" s="37" t="s">
        <v>66</v>
      </c>
      <c r="C4" s="33">
        <v>249.23</v>
      </c>
      <c r="D4" s="33">
        <v>261.52</v>
      </c>
      <c r="E4" s="38">
        <f t="shared" si="0"/>
        <v>1744.61</v>
      </c>
    </row>
    <row r="5" spans="2:5" ht="15.75">
      <c r="B5" s="39" t="s">
        <v>136</v>
      </c>
      <c r="C5" s="33">
        <v>249.23</v>
      </c>
      <c r="D5" s="33">
        <v>261.52</v>
      </c>
      <c r="E5" s="40">
        <f t="shared" si="0"/>
        <v>1744.61</v>
      </c>
    </row>
    <row r="6" spans="2:5" ht="15.75">
      <c r="B6" s="41" t="s">
        <v>246</v>
      </c>
      <c r="C6" s="33">
        <v>249.23</v>
      </c>
      <c r="D6" s="33">
        <v>261.52</v>
      </c>
      <c r="E6" s="42">
        <f t="shared" si="0"/>
        <v>1744.61</v>
      </c>
    </row>
    <row r="7" spans="2:5" ht="15.75">
      <c r="B7" s="41" t="s">
        <v>247</v>
      </c>
      <c r="C7" s="33">
        <v>249.23</v>
      </c>
      <c r="D7" s="33">
        <v>261.52</v>
      </c>
      <c r="E7" s="42">
        <f t="shared" si="0"/>
        <v>1744.61</v>
      </c>
    </row>
    <row r="8" spans="2:5" ht="15.75">
      <c r="B8" s="43"/>
      <c r="C8" s="45"/>
      <c r="D8" s="45"/>
      <c r="E8" s="44"/>
    </row>
    <row r="9" spans="2:5" ht="15.75">
      <c r="B9" s="46" t="s">
        <v>248</v>
      </c>
      <c r="C9" s="33">
        <v>251.23</v>
      </c>
      <c r="D9" s="33">
        <v>263.62</v>
      </c>
      <c r="E9" s="47">
        <f>+C9*7</f>
        <v>1758.61</v>
      </c>
    </row>
    <row r="10" spans="2:5" ht="15.75">
      <c r="B10" s="48" t="s">
        <v>210</v>
      </c>
      <c r="C10" s="29">
        <v>249.23</v>
      </c>
      <c r="D10" s="33">
        <v>261.52</v>
      </c>
      <c r="E10" s="49">
        <f>+C10*7</f>
        <v>1744.61</v>
      </c>
    </row>
    <row r="11" spans="2:5" ht="15.75">
      <c r="B11" s="50" t="s">
        <v>249</v>
      </c>
      <c r="C11" s="29">
        <v>249.23</v>
      </c>
      <c r="D11" s="33">
        <v>261.52</v>
      </c>
      <c r="E11" s="51">
        <f>+C11*7</f>
        <v>1744.61</v>
      </c>
    </row>
    <row r="12" spans="2:5" ht="15.75">
      <c r="B12" s="43"/>
      <c r="C12" s="45"/>
      <c r="D12" s="45"/>
      <c r="E12" s="44"/>
    </row>
    <row r="13" spans="2:5" ht="15.75">
      <c r="B13" s="52" t="s">
        <v>250</v>
      </c>
      <c r="C13" s="29">
        <v>284.85000000000002</v>
      </c>
      <c r="D13" s="29">
        <v>298.89999999999998</v>
      </c>
      <c r="E13" s="53">
        <f>+C13*7</f>
        <v>1993.9500000000003</v>
      </c>
    </row>
    <row r="14" spans="2:5" ht="15.75">
      <c r="B14" s="54" t="s">
        <v>211</v>
      </c>
      <c r="C14" s="29">
        <v>284.76</v>
      </c>
      <c r="D14" s="29">
        <v>298.8</v>
      </c>
      <c r="E14" s="55">
        <f>+C14*7</f>
        <v>1993.32</v>
      </c>
    </row>
    <row r="15" spans="2:5" ht="15.75">
      <c r="B15" s="56" t="s">
        <v>251</v>
      </c>
      <c r="C15" s="33">
        <v>249.23</v>
      </c>
      <c r="D15" s="33">
        <v>261.52</v>
      </c>
      <c r="E15" s="57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2024-10-10T23:14:32Z</dcterms:modified>
</cp:coreProperties>
</file>