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taton 4\Desktop\"/>
    </mc:Choice>
  </mc:AlternateContent>
  <xr:revisionPtr revIDLastSave="0" documentId="13_ncr:1_{B875DD66-43AF-4280-BA1F-811B187104D4}" xr6:coauthVersionLast="47" xr6:coauthVersionMax="47" xr10:uidLastSave="{00000000-0000-0000-0000-000000000000}"/>
  <bookViews>
    <workbookView xWindow="-120" yWindow="-120" windowWidth="29040" windowHeight="15840" xr2:uid="{2B7AF3C2-129F-48D9-AFF3-AA11A08589A4}"/>
  </bookViews>
  <sheets>
    <sheet name="combustible" sheetId="1" r:id="rId1"/>
    <sheet name="borrador" sheetId="8" r:id="rId2"/>
    <sheet name="unidades" sheetId="2" r:id="rId3"/>
  </sheets>
  <definedNames>
    <definedName name="_xlnm._FilterDatabase" localSheetId="1" hidden="1">borrador!$D$1:$E$1000</definedName>
    <definedName name="_xlnm._FilterDatabase" localSheetId="0" hidden="1">combustible!$A$6:$T$6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0" i="8" l="1"/>
  <c r="E999" i="8"/>
  <c r="E998" i="8"/>
  <c r="E997" i="8"/>
  <c r="E996" i="8"/>
  <c r="E995" i="8"/>
  <c r="E994" i="8"/>
  <c r="E993" i="8"/>
  <c r="E992" i="8"/>
  <c r="E991" i="8"/>
  <c r="E990" i="8"/>
  <c r="E989" i="8"/>
  <c r="E988" i="8"/>
  <c r="E987" i="8"/>
  <c r="E986" i="8"/>
  <c r="E985" i="8"/>
  <c r="E984" i="8"/>
  <c r="E983" i="8"/>
  <c r="E982" i="8"/>
  <c r="E981" i="8"/>
  <c r="E980" i="8"/>
  <c r="E979" i="8"/>
  <c r="E978" i="8"/>
  <c r="E977" i="8"/>
  <c r="E976" i="8"/>
  <c r="E975" i="8"/>
  <c r="E974" i="8"/>
  <c r="E973" i="8"/>
  <c r="E972" i="8"/>
  <c r="E971" i="8"/>
  <c r="E970" i="8"/>
  <c r="E969" i="8"/>
  <c r="E968" i="8"/>
  <c r="E967" i="8"/>
  <c r="E966" i="8"/>
  <c r="E965" i="8"/>
  <c r="E964" i="8"/>
  <c r="E963" i="8"/>
  <c r="E962" i="8"/>
  <c r="E961" i="8"/>
  <c r="E960" i="8"/>
  <c r="E959" i="8"/>
  <c r="E958" i="8"/>
  <c r="E957" i="8"/>
  <c r="E956" i="8"/>
  <c r="E955" i="8"/>
  <c r="E954" i="8"/>
  <c r="E953" i="8"/>
  <c r="E952" i="8"/>
  <c r="E951" i="8"/>
  <c r="E950" i="8"/>
  <c r="E949" i="8"/>
  <c r="E948" i="8"/>
  <c r="E947" i="8"/>
  <c r="E946" i="8"/>
  <c r="E945" i="8"/>
  <c r="E944" i="8"/>
  <c r="E943" i="8"/>
  <c r="E942" i="8"/>
  <c r="E941" i="8"/>
  <c r="E940" i="8"/>
  <c r="E939" i="8"/>
  <c r="E938" i="8"/>
  <c r="E937" i="8"/>
  <c r="E936" i="8"/>
  <c r="E935" i="8"/>
  <c r="E934" i="8"/>
  <c r="E933" i="8"/>
  <c r="E932" i="8"/>
  <c r="E931" i="8"/>
  <c r="E930" i="8"/>
  <c r="E929" i="8"/>
  <c r="E928" i="8"/>
  <c r="E927" i="8"/>
  <c r="E926" i="8"/>
  <c r="E925" i="8"/>
  <c r="E924" i="8"/>
  <c r="E923" i="8"/>
  <c r="E922" i="8"/>
  <c r="E921" i="8"/>
  <c r="E920" i="8"/>
  <c r="E919" i="8"/>
  <c r="E918" i="8"/>
  <c r="E917" i="8"/>
  <c r="E916" i="8"/>
  <c r="E915" i="8"/>
  <c r="E914" i="8"/>
  <c r="E913" i="8"/>
  <c r="E912" i="8"/>
  <c r="E911" i="8"/>
  <c r="E910" i="8"/>
  <c r="E909" i="8"/>
  <c r="E908" i="8"/>
  <c r="E907" i="8"/>
  <c r="E906" i="8"/>
  <c r="E905" i="8"/>
  <c r="E904" i="8"/>
  <c r="E903" i="8"/>
  <c r="E902" i="8"/>
  <c r="E901" i="8"/>
  <c r="E900" i="8"/>
  <c r="E899" i="8"/>
  <c r="E898" i="8"/>
  <c r="E897" i="8"/>
  <c r="E896" i="8"/>
  <c r="E895" i="8"/>
  <c r="E894" i="8"/>
  <c r="E893" i="8"/>
  <c r="E892" i="8"/>
  <c r="E891" i="8"/>
  <c r="E890" i="8"/>
  <c r="E889" i="8"/>
  <c r="E888" i="8"/>
  <c r="E887" i="8"/>
  <c r="E886" i="8"/>
  <c r="E885" i="8"/>
  <c r="E884" i="8"/>
  <c r="E883" i="8"/>
  <c r="E882" i="8"/>
  <c r="E881" i="8"/>
  <c r="E880" i="8"/>
  <c r="E879" i="8"/>
  <c r="E878" i="8"/>
  <c r="E877" i="8"/>
  <c r="E876" i="8"/>
  <c r="E875" i="8"/>
  <c r="E874" i="8"/>
  <c r="E873" i="8"/>
  <c r="E872" i="8"/>
  <c r="E871" i="8"/>
  <c r="E870" i="8"/>
  <c r="E869" i="8"/>
  <c r="E868" i="8"/>
  <c r="E867" i="8"/>
  <c r="E866" i="8"/>
  <c r="E865" i="8"/>
  <c r="E864" i="8"/>
  <c r="E863" i="8"/>
  <c r="E862" i="8"/>
  <c r="E861" i="8"/>
  <c r="E860" i="8"/>
  <c r="E859" i="8"/>
  <c r="E858" i="8"/>
  <c r="E857" i="8"/>
  <c r="E856" i="8"/>
  <c r="E855" i="8"/>
  <c r="E854" i="8"/>
  <c r="E853" i="8"/>
  <c r="E852" i="8"/>
  <c r="E851" i="8"/>
  <c r="E850" i="8"/>
  <c r="E849" i="8"/>
  <c r="E848" i="8"/>
  <c r="E847" i="8"/>
  <c r="E846" i="8"/>
  <c r="E845" i="8"/>
  <c r="E844" i="8"/>
  <c r="E843" i="8"/>
  <c r="E842" i="8"/>
  <c r="E841" i="8"/>
  <c r="E840" i="8"/>
  <c r="E839" i="8"/>
  <c r="E838" i="8"/>
  <c r="E837" i="8"/>
  <c r="E836" i="8"/>
  <c r="E835" i="8"/>
  <c r="E834" i="8"/>
  <c r="E833" i="8"/>
  <c r="E832" i="8"/>
  <c r="E831" i="8"/>
  <c r="E830" i="8"/>
  <c r="E829" i="8"/>
  <c r="E828" i="8"/>
  <c r="E827" i="8"/>
  <c r="E826" i="8"/>
  <c r="E825" i="8"/>
  <c r="E824" i="8"/>
  <c r="E823" i="8"/>
  <c r="E822" i="8"/>
  <c r="E821" i="8"/>
  <c r="E820" i="8"/>
  <c r="E819" i="8"/>
  <c r="E818" i="8"/>
  <c r="E817" i="8"/>
  <c r="E816" i="8"/>
  <c r="E815" i="8"/>
  <c r="E814" i="8"/>
  <c r="E813" i="8"/>
  <c r="E812" i="8"/>
  <c r="E811" i="8"/>
  <c r="E810" i="8"/>
  <c r="E809" i="8"/>
  <c r="E808" i="8"/>
  <c r="E807" i="8"/>
  <c r="E806" i="8"/>
  <c r="E805" i="8"/>
  <c r="E804" i="8"/>
  <c r="E803" i="8"/>
  <c r="E802" i="8"/>
  <c r="E801" i="8"/>
  <c r="E800" i="8"/>
  <c r="E799" i="8"/>
  <c r="E798" i="8"/>
  <c r="E797" i="8"/>
  <c r="E796" i="8"/>
  <c r="E795" i="8"/>
  <c r="E794" i="8"/>
  <c r="E793" i="8"/>
  <c r="E792" i="8"/>
  <c r="E791" i="8"/>
  <c r="E790" i="8"/>
  <c r="E789" i="8"/>
  <c r="E788" i="8"/>
  <c r="E787" i="8"/>
  <c r="E786" i="8"/>
  <c r="E785" i="8"/>
  <c r="E784" i="8"/>
  <c r="E783" i="8"/>
  <c r="E782" i="8"/>
  <c r="E781" i="8"/>
  <c r="E780" i="8"/>
  <c r="E779" i="8"/>
  <c r="E778" i="8"/>
  <c r="E777" i="8"/>
  <c r="E776" i="8"/>
  <c r="E775" i="8"/>
  <c r="E774" i="8"/>
  <c r="E773" i="8"/>
  <c r="E772" i="8"/>
  <c r="E771" i="8"/>
  <c r="E770" i="8"/>
  <c r="E769" i="8"/>
  <c r="E768" i="8"/>
  <c r="E767" i="8"/>
  <c r="E766" i="8"/>
  <c r="E765" i="8"/>
  <c r="E764" i="8"/>
  <c r="E763" i="8"/>
  <c r="E762" i="8"/>
  <c r="E761" i="8"/>
  <c r="E760" i="8"/>
  <c r="E759" i="8"/>
  <c r="E758" i="8"/>
  <c r="E757" i="8"/>
  <c r="E756" i="8"/>
  <c r="E755" i="8"/>
  <c r="E754" i="8"/>
  <c r="E753" i="8"/>
  <c r="E752" i="8"/>
  <c r="E751" i="8"/>
  <c r="E750" i="8"/>
  <c r="E749" i="8"/>
  <c r="E748" i="8"/>
  <c r="E747" i="8"/>
  <c r="E746" i="8"/>
  <c r="E745" i="8"/>
  <c r="E744" i="8"/>
  <c r="E743" i="8"/>
  <c r="E742" i="8"/>
  <c r="E741" i="8"/>
  <c r="E740" i="8"/>
  <c r="E739" i="8"/>
  <c r="E738" i="8"/>
  <c r="E737" i="8"/>
  <c r="E736" i="8"/>
  <c r="E735" i="8"/>
  <c r="E734" i="8"/>
  <c r="E733" i="8"/>
  <c r="E732" i="8"/>
  <c r="E731" i="8"/>
  <c r="E730" i="8"/>
  <c r="E729" i="8"/>
  <c r="E728" i="8"/>
  <c r="E727" i="8"/>
  <c r="E726" i="8"/>
  <c r="E725" i="8"/>
  <c r="E724" i="8"/>
  <c r="E723" i="8"/>
  <c r="E722" i="8"/>
  <c r="E721" i="8"/>
  <c r="E720" i="8"/>
  <c r="E719" i="8"/>
  <c r="E718" i="8"/>
  <c r="E717" i="8"/>
  <c r="E716" i="8"/>
  <c r="E715" i="8"/>
  <c r="E714" i="8"/>
  <c r="E713" i="8"/>
  <c r="E712" i="8"/>
  <c r="E711" i="8"/>
  <c r="E710" i="8"/>
  <c r="E709" i="8"/>
  <c r="E708" i="8"/>
  <c r="E707" i="8"/>
  <c r="E706" i="8"/>
  <c r="E705" i="8"/>
  <c r="E704" i="8"/>
  <c r="E703" i="8"/>
  <c r="E702" i="8"/>
  <c r="E701" i="8"/>
  <c r="E700" i="8"/>
  <c r="E699" i="8"/>
  <c r="E698" i="8"/>
  <c r="E697" i="8"/>
  <c r="E696" i="8"/>
  <c r="E695" i="8"/>
  <c r="E694" i="8"/>
  <c r="E693" i="8"/>
  <c r="E692" i="8"/>
  <c r="E691" i="8"/>
  <c r="E690" i="8"/>
  <c r="E689" i="8"/>
  <c r="E688" i="8"/>
  <c r="E687" i="8"/>
  <c r="E686" i="8"/>
  <c r="E685" i="8"/>
  <c r="E684" i="8"/>
  <c r="E683" i="8"/>
  <c r="E682" i="8"/>
  <c r="E681" i="8"/>
  <c r="E680" i="8"/>
  <c r="E679" i="8"/>
  <c r="E678" i="8"/>
  <c r="E677" i="8"/>
  <c r="E676" i="8"/>
  <c r="E675" i="8"/>
  <c r="E674" i="8"/>
  <c r="E673" i="8"/>
  <c r="E672" i="8"/>
  <c r="E671" i="8"/>
  <c r="E670" i="8"/>
  <c r="E669" i="8"/>
  <c r="E668" i="8"/>
  <c r="E667" i="8"/>
  <c r="E666" i="8"/>
  <c r="E665" i="8"/>
  <c r="E664" i="8"/>
  <c r="E663" i="8"/>
  <c r="E662" i="8"/>
  <c r="E661" i="8"/>
  <c r="E660" i="8"/>
  <c r="E659" i="8"/>
  <c r="E658" i="8"/>
  <c r="E657" i="8"/>
  <c r="E656" i="8"/>
  <c r="E655" i="8"/>
  <c r="E654" i="8"/>
  <c r="E653" i="8"/>
  <c r="E652" i="8"/>
  <c r="E651" i="8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D1000" i="8"/>
  <c r="D999" i="8"/>
  <c r="D998" i="8"/>
  <c r="D997" i="8"/>
  <c r="D996" i="8"/>
  <c r="D995" i="8"/>
  <c r="D994" i="8"/>
  <c r="D993" i="8"/>
  <c r="D992" i="8"/>
  <c r="D991" i="8"/>
  <c r="D990" i="8"/>
  <c r="D989" i="8"/>
  <c r="D988" i="8"/>
  <c r="D987" i="8"/>
  <c r="D986" i="8"/>
  <c r="D985" i="8"/>
  <c r="D984" i="8"/>
  <c r="D983" i="8"/>
  <c r="D982" i="8"/>
  <c r="D981" i="8"/>
  <c r="D980" i="8"/>
  <c r="D979" i="8"/>
  <c r="D978" i="8"/>
  <c r="D977" i="8"/>
  <c r="D976" i="8"/>
  <c r="D975" i="8"/>
  <c r="D974" i="8"/>
  <c r="D973" i="8"/>
  <c r="D972" i="8"/>
  <c r="D971" i="8"/>
  <c r="D970" i="8"/>
  <c r="D969" i="8"/>
  <c r="D968" i="8"/>
  <c r="D967" i="8"/>
  <c r="D966" i="8"/>
  <c r="D965" i="8"/>
  <c r="D964" i="8"/>
  <c r="D963" i="8"/>
  <c r="D962" i="8"/>
  <c r="D961" i="8"/>
  <c r="D960" i="8"/>
  <c r="D959" i="8"/>
  <c r="D958" i="8"/>
  <c r="D957" i="8"/>
  <c r="D956" i="8"/>
  <c r="D955" i="8"/>
  <c r="D954" i="8"/>
  <c r="D953" i="8"/>
  <c r="D952" i="8"/>
  <c r="D951" i="8"/>
  <c r="D950" i="8"/>
  <c r="D949" i="8"/>
  <c r="D948" i="8"/>
  <c r="D947" i="8"/>
  <c r="D946" i="8"/>
  <c r="D945" i="8"/>
  <c r="D944" i="8"/>
  <c r="D943" i="8"/>
  <c r="D942" i="8"/>
  <c r="D941" i="8"/>
  <c r="D940" i="8"/>
  <c r="D939" i="8"/>
  <c r="D938" i="8"/>
  <c r="D937" i="8"/>
  <c r="D936" i="8"/>
  <c r="D935" i="8"/>
  <c r="D934" i="8"/>
  <c r="D933" i="8"/>
  <c r="D932" i="8"/>
  <c r="D931" i="8"/>
  <c r="D930" i="8"/>
  <c r="D929" i="8"/>
  <c r="D928" i="8"/>
  <c r="D927" i="8"/>
  <c r="D926" i="8"/>
  <c r="D925" i="8"/>
  <c r="D924" i="8"/>
  <c r="D923" i="8"/>
  <c r="D922" i="8"/>
  <c r="D921" i="8"/>
  <c r="D920" i="8"/>
  <c r="D919" i="8"/>
  <c r="D918" i="8"/>
  <c r="D917" i="8"/>
  <c r="D916" i="8"/>
  <c r="D915" i="8"/>
  <c r="D914" i="8"/>
  <c r="D913" i="8"/>
  <c r="D912" i="8"/>
  <c r="D911" i="8"/>
  <c r="D910" i="8"/>
  <c r="D909" i="8"/>
  <c r="D908" i="8"/>
  <c r="D907" i="8"/>
  <c r="D906" i="8"/>
  <c r="D905" i="8"/>
  <c r="D904" i="8"/>
  <c r="D903" i="8"/>
  <c r="D902" i="8"/>
  <c r="D901" i="8"/>
  <c r="D900" i="8"/>
  <c r="D899" i="8"/>
  <c r="D898" i="8"/>
  <c r="D897" i="8"/>
  <c r="D896" i="8"/>
  <c r="D895" i="8"/>
  <c r="D894" i="8"/>
  <c r="D893" i="8"/>
  <c r="D892" i="8"/>
  <c r="D891" i="8"/>
  <c r="D890" i="8"/>
  <c r="D889" i="8"/>
  <c r="D888" i="8"/>
  <c r="D887" i="8"/>
  <c r="D886" i="8"/>
  <c r="D885" i="8"/>
  <c r="D884" i="8"/>
  <c r="D883" i="8"/>
  <c r="D882" i="8"/>
  <c r="D881" i="8"/>
  <c r="D880" i="8"/>
  <c r="D879" i="8"/>
  <c r="D878" i="8"/>
  <c r="D877" i="8"/>
  <c r="D876" i="8"/>
  <c r="D875" i="8"/>
  <c r="D874" i="8"/>
  <c r="D873" i="8"/>
  <c r="D872" i="8"/>
  <c r="D871" i="8"/>
  <c r="D870" i="8"/>
  <c r="D869" i="8"/>
  <c r="D868" i="8"/>
  <c r="D867" i="8"/>
  <c r="D866" i="8"/>
  <c r="D865" i="8"/>
  <c r="D864" i="8"/>
  <c r="D863" i="8"/>
  <c r="D862" i="8"/>
  <c r="D861" i="8"/>
  <c r="D860" i="8"/>
  <c r="D859" i="8"/>
  <c r="D858" i="8"/>
  <c r="D857" i="8"/>
  <c r="D856" i="8"/>
  <c r="D855" i="8"/>
  <c r="D854" i="8"/>
  <c r="D853" i="8"/>
  <c r="D852" i="8"/>
  <c r="D851" i="8"/>
  <c r="D850" i="8"/>
  <c r="D849" i="8"/>
  <c r="D848" i="8"/>
  <c r="D847" i="8"/>
  <c r="D846" i="8"/>
  <c r="D845" i="8"/>
  <c r="D844" i="8"/>
  <c r="D843" i="8"/>
  <c r="D842" i="8"/>
  <c r="D841" i="8"/>
  <c r="D840" i="8"/>
  <c r="D839" i="8"/>
  <c r="D838" i="8"/>
  <c r="D837" i="8"/>
  <c r="D836" i="8"/>
  <c r="D835" i="8"/>
  <c r="D834" i="8"/>
  <c r="D833" i="8"/>
  <c r="D832" i="8"/>
  <c r="D831" i="8"/>
  <c r="D830" i="8"/>
  <c r="D829" i="8"/>
  <c r="D828" i="8"/>
  <c r="D827" i="8"/>
  <c r="D826" i="8"/>
  <c r="D825" i="8"/>
  <c r="D824" i="8"/>
  <c r="D823" i="8"/>
  <c r="D822" i="8"/>
  <c r="D821" i="8"/>
  <c r="D820" i="8"/>
  <c r="D819" i="8"/>
  <c r="D818" i="8"/>
  <c r="D817" i="8"/>
  <c r="D816" i="8"/>
  <c r="D815" i="8"/>
  <c r="D814" i="8"/>
  <c r="D813" i="8"/>
  <c r="D812" i="8"/>
  <c r="D811" i="8"/>
  <c r="D810" i="8"/>
  <c r="D809" i="8"/>
  <c r="D808" i="8"/>
  <c r="D807" i="8"/>
  <c r="D806" i="8"/>
  <c r="D805" i="8"/>
  <c r="D804" i="8"/>
  <c r="D803" i="8"/>
  <c r="D802" i="8"/>
  <c r="D801" i="8"/>
  <c r="D800" i="8"/>
  <c r="D799" i="8"/>
  <c r="D798" i="8"/>
  <c r="D797" i="8"/>
  <c r="D796" i="8"/>
  <c r="D795" i="8"/>
  <c r="D794" i="8"/>
  <c r="D793" i="8"/>
  <c r="D792" i="8"/>
  <c r="D791" i="8"/>
  <c r="D790" i="8"/>
  <c r="D789" i="8"/>
  <c r="D788" i="8"/>
  <c r="D787" i="8"/>
  <c r="D786" i="8"/>
  <c r="D785" i="8"/>
  <c r="D784" i="8"/>
  <c r="D783" i="8"/>
  <c r="D782" i="8"/>
  <c r="D781" i="8"/>
  <c r="D780" i="8"/>
  <c r="D779" i="8"/>
  <c r="D778" i="8"/>
  <c r="D777" i="8"/>
  <c r="D776" i="8"/>
  <c r="D775" i="8"/>
  <c r="D774" i="8"/>
  <c r="D773" i="8"/>
  <c r="D772" i="8"/>
  <c r="D771" i="8"/>
  <c r="D770" i="8"/>
  <c r="D769" i="8"/>
  <c r="D768" i="8"/>
  <c r="D767" i="8"/>
  <c r="D766" i="8"/>
  <c r="D765" i="8"/>
  <c r="D764" i="8"/>
  <c r="D763" i="8"/>
  <c r="D762" i="8"/>
  <c r="D761" i="8"/>
  <c r="D760" i="8"/>
  <c r="D759" i="8"/>
  <c r="D758" i="8"/>
  <c r="D757" i="8"/>
  <c r="D756" i="8"/>
  <c r="D755" i="8"/>
  <c r="D754" i="8"/>
  <c r="D753" i="8"/>
  <c r="D752" i="8"/>
  <c r="D751" i="8"/>
  <c r="D750" i="8"/>
  <c r="D749" i="8"/>
  <c r="D748" i="8"/>
  <c r="D747" i="8"/>
  <c r="D746" i="8"/>
  <c r="D745" i="8"/>
  <c r="D744" i="8"/>
  <c r="D743" i="8"/>
  <c r="D742" i="8"/>
  <c r="D741" i="8"/>
  <c r="D740" i="8"/>
  <c r="D739" i="8"/>
  <c r="D738" i="8"/>
  <c r="D737" i="8"/>
  <c r="D736" i="8"/>
  <c r="D735" i="8"/>
  <c r="D734" i="8"/>
  <c r="D733" i="8"/>
  <c r="D732" i="8"/>
  <c r="D731" i="8"/>
  <c r="D730" i="8"/>
  <c r="D729" i="8"/>
  <c r="D728" i="8"/>
  <c r="D727" i="8"/>
  <c r="D726" i="8"/>
  <c r="D725" i="8"/>
  <c r="D724" i="8"/>
  <c r="D723" i="8"/>
  <c r="D722" i="8"/>
  <c r="D721" i="8"/>
  <c r="D720" i="8"/>
  <c r="D719" i="8"/>
  <c r="D718" i="8"/>
  <c r="D717" i="8"/>
  <c r="D716" i="8"/>
  <c r="D715" i="8"/>
  <c r="D714" i="8"/>
  <c r="D713" i="8"/>
  <c r="D712" i="8"/>
  <c r="D711" i="8"/>
  <c r="D710" i="8"/>
  <c r="D709" i="8"/>
  <c r="D708" i="8"/>
  <c r="D707" i="8"/>
  <c r="D706" i="8"/>
  <c r="D705" i="8"/>
  <c r="D704" i="8"/>
  <c r="D703" i="8"/>
  <c r="D702" i="8"/>
  <c r="D701" i="8"/>
  <c r="D700" i="8"/>
  <c r="D699" i="8"/>
  <c r="D698" i="8"/>
  <c r="D697" i="8"/>
  <c r="D696" i="8"/>
  <c r="D695" i="8"/>
  <c r="D694" i="8"/>
  <c r="D693" i="8"/>
  <c r="D692" i="8"/>
  <c r="D691" i="8"/>
  <c r="D690" i="8"/>
  <c r="D689" i="8"/>
  <c r="D688" i="8"/>
  <c r="D687" i="8"/>
  <c r="D686" i="8"/>
  <c r="D685" i="8"/>
  <c r="D684" i="8"/>
  <c r="D683" i="8"/>
  <c r="D682" i="8"/>
  <c r="D681" i="8"/>
  <c r="D680" i="8"/>
  <c r="D679" i="8"/>
  <c r="D678" i="8"/>
  <c r="D677" i="8"/>
  <c r="D676" i="8"/>
  <c r="D675" i="8"/>
  <c r="D674" i="8"/>
  <c r="D673" i="8"/>
  <c r="D672" i="8"/>
  <c r="D671" i="8"/>
  <c r="D670" i="8"/>
  <c r="D669" i="8"/>
  <c r="D668" i="8"/>
  <c r="D667" i="8"/>
  <c r="D666" i="8"/>
  <c r="D665" i="8"/>
  <c r="D664" i="8"/>
  <c r="D663" i="8"/>
  <c r="D662" i="8"/>
  <c r="D661" i="8"/>
  <c r="D660" i="8"/>
  <c r="D659" i="8"/>
  <c r="D658" i="8"/>
  <c r="D657" i="8"/>
  <c r="D656" i="8"/>
  <c r="D655" i="8"/>
  <c r="D654" i="8"/>
  <c r="D653" i="8"/>
  <c r="D652" i="8"/>
  <c r="D651" i="8"/>
  <c r="D650" i="8"/>
  <c r="D649" i="8"/>
  <c r="D648" i="8"/>
  <c r="D647" i="8"/>
  <c r="D646" i="8"/>
  <c r="D645" i="8"/>
  <c r="D644" i="8"/>
  <c r="D643" i="8"/>
  <c r="D642" i="8"/>
  <c r="D641" i="8"/>
  <c r="D640" i="8"/>
  <c r="D639" i="8"/>
  <c r="D638" i="8"/>
  <c r="D637" i="8"/>
  <c r="D636" i="8"/>
  <c r="D635" i="8"/>
  <c r="D634" i="8"/>
  <c r="D633" i="8"/>
  <c r="D632" i="8"/>
  <c r="D631" i="8"/>
  <c r="D630" i="8"/>
  <c r="D629" i="8"/>
  <c r="D628" i="8"/>
  <c r="D627" i="8"/>
  <c r="D626" i="8"/>
  <c r="D625" i="8"/>
  <c r="D624" i="8"/>
  <c r="D623" i="8"/>
  <c r="D622" i="8"/>
  <c r="D621" i="8"/>
  <c r="D620" i="8"/>
  <c r="D619" i="8"/>
  <c r="D618" i="8"/>
  <c r="D617" i="8"/>
  <c r="D616" i="8"/>
  <c r="D615" i="8"/>
  <c r="D614" i="8"/>
  <c r="D613" i="8"/>
  <c r="D612" i="8"/>
  <c r="D611" i="8"/>
  <c r="D610" i="8"/>
  <c r="D609" i="8"/>
  <c r="D608" i="8"/>
  <c r="D607" i="8"/>
  <c r="D606" i="8"/>
  <c r="D605" i="8"/>
  <c r="D604" i="8"/>
  <c r="D603" i="8"/>
  <c r="D602" i="8"/>
  <c r="D601" i="8"/>
  <c r="D600" i="8"/>
  <c r="D599" i="8"/>
  <c r="D598" i="8"/>
  <c r="D597" i="8"/>
  <c r="D596" i="8"/>
  <c r="D595" i="8"/>
  <c r="D594" i="8"/>
  <c r="D593" i="8"/>
  <c r="D592" i="8"/>
  <c r="D591" i="8"/>
  <c r="D590" i="8"/>
  <c r="D589" i="8"/>
  <c r="D588" i="8"/>
  <c r="D587" i="8"/>
  <c r="D586" i="8"/>
  <c r="D585" i="8"/>
  <c r="D584" i="8"/>
  <c r="D583" i="8"/>
  <c r="D582" i="8"/>
  <c r="D581" i="8"/>
  <c r="D580" i="8"/>
  <c r="D579" i="8"/>
  <c r="D578" i="8"/>
  <c r="D577" i="8"/>
  <c r="D576" i="8"/>
  <c r="D575" i="8"/>
  <c r="D574" i="8"/>
  <c r="D573" i="8"/>
  <c r="D572" i="8"/>
  <c r="D571" i="8"/>
  <c r="D570" i="8"/>
  <c r="D569" i="8"/>
  <c r="D568" i="8"/>
  <c r="D567" i="8"/>
  <c r="D566" i="8"/>
  <c r="D565" i="8"/>
  <c r="D564" i="8"/>
  <c r="D563" i="8"/>
  <c r="D562" i="8"/>
  <c r="D561" i="8"/>
  <c r="D560" i="8"/>
  <c r="D559" i="8"/>
  <c r="D558" i="8"/>
  <c r="D557" i="8"/>
  <c r="D556" i="8"/>
  <c r="D555" i="8"/>
  <c r="D554" i="8"/>
  <c r="D553" i="8"/>
  <c r="D552" i="8"/>
  <c r="D551" i="8"/>
  <c r="D550" i="8"/>
  <c r="D549" i="8"/>
  <c r="D548" i="8"/>
  <c r="D547" i="8"/>
  <c r="D546" i="8"/>
  <c r="D545" i="8"/>
  <c r="D544" i="8"/>
  <c r="D543" i="8"/>
  <c r="D542" i="8"/>
  <c r="D541" i="8"/>
  <c r="D540" i="8"/>
  <c r="D539" i="8"/>
  <c r="D538" i="8"/>
  <c r="D537" i="8"/>
  <c r="D536" i="8"/>
  <c r="D535" i="8"/>
  <c r="D534" i="8"/>
  <c r="D533" i="8"/>
  <c r="D532" i="8"/>
  <c r="D531" i="8"/>
  <c r="D530" i="8"/>
  <c r="D529" i="8"/>
  <c r="D528" i="8"/>
  <c r="D527" i="8"/>
  <c r="D526" i="8"/>
  <c r="D525" i="8"/>
  <c r="D524" i="8"/>
  <c r="D523" i="8"/>
  <c r="D522" i="8"/>
  <c r="D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D508" i="8"/>
  <c r="D507" i="8"/>
  <c r="D506" i="8"/>
  <c r="D505" i="8"/>
  <c r="D504" i="8"/>
  <c r="D503" i="8"/>
  <c r="D502" i="8"/>
  <c r="D501" i="8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E2" i="8"/>
  <c r="D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StElLitA RuIz</author>
  </authors>
  <commentList>
    <comment ref="E6" authorId="0" shapeId="0" xr:uid="{C3C0733C-BFD3-4DE8-9DB1-14BA3D089B73}">
      <text>
        <r>
          <rPr>
            <b/>
            <sz val="9"/>
            <color indexed="81"/>
            <rFont val="Tahoma"/>
            <family val="2"/>
          </rPr>
          <t>StElLitA RuIz: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<sst xmlns="http://schemas.openxmlformats.org/spreadsheetml/2006/main" count="1354" uniqueCount="556">
  <si>
    <t xml:space="preserve">OBSERVACIONES </t>
  </si>
  <si>
    <t>Mes</t>
  </si>
  <si>
    <t>Tipo</t>
  </si>
  <si>
    <t>Resultado</t>
  </si>
  <si>
    <t>Rend. Minimo</t>
  </si>
  <si>
    <t>Rendimiento</t>
  </si>
  <si>
    <t>Costo por Km</t>
  </si>
  <si>
    <t>Kms Recorridos</t>
  </si>
  <si>
    <t>IMPORTE</t>
  </si>
  <si>
    <t>LITROS</t>
  </si>
  <si>
    <t>KILOMETRAJE ACTUAL</t>
  </si>
  <si>
    <t>KILOMETRAJE ANTERIOR</t>
  </si>
  <si>
    <t>Departamento (Sucursal)</t>
  </si>
  <si>
    <t>Area (Zona)</t>
  </si>
  <si>
    <t>CONDUCTOR</t>
  </si>
  <si>
    <t>FECHA</t>
  </si>
  <si>
    <t>PLACAS</t>
  </si>
  <si>
    <t>PLAZA</t>
  </si>
  <si>
    <t>MOVIL</t>
  </si>
  <si>
    <t>Corporativo</t>
  </si>
  <si>
    <t>DISTRIBUCIÓN</t>
  </si>
  <si>
    <t>OPERATIVA</t>
  </si>
  <si>
    <t>Guadalajara</t>
  </si>
  <si>
    <t>B. California</t>
  </si>
  <si>
    <t>Hermosillo</t>
  </si>
  <si>
    <t>M 71</t>
  </si>
  <si>
    <t>48-S</t>
  </si>
  <si>
    <t>GM-022</t>
  </si>
  <si>
    <t>21-S</t>
  </si>
  <si>
    <t>MT-085</t>
  </si>
  <si>
    <t>Xalapa MT Y BC</t>
  </si>
  <si>
    <t>39-C</t>
  </si>
  <si>
    <t>58-S</t>
  </si>
  <si>
    <t>GM-031</t>
  </si>
  <si>
    <t>GM-024</t>
  </si>
  <si>
    <t>VA17</t>
  </si>
  <si>
    <t>Pto Vallarta</t>
  </si>
  <si>
    <t>MT-005</t>
  </si>
  <si>
    <t>42-C</t>
  </si>
  <si>
    <t>MO-12</t>
  </si>
  <si>
    <t>Tapachula</t>
  </si>
  <si>
    <t>MO-15</t>
  </si>
  <si>
    <t>54-S</t>
  </si>
  <si>
    <t>M-112</t>
  </si>
  <si>
    <t>M-135</t>
  </si>
  <si>
    <t>C-020</t>
  </si>
  <si>
    <t>C-030</t>
  </si>
  <si>
    <t>C-025</t>
  </si>
  <si>
    <t>C-029</t>
  </si>
  <si>
    <t>M-073</t>
  </si>
  <si>
    <t>M-009</t>
  </si>
  <si>
    <t>M-095</t>
  </si>
  <si>
    <t>C-019</t>
  </si>
  <si>
    <t>M-071</t>
  </si>
  <si>
    <t>C-031</t>
  </si>
  <si>
    <t>TH-02</t>
  </si>
  <si>
    <t>M-049</t>
  </si>
  <si>
    <t>MT-054</t>
  </si>
  <si>
    <t>M-072</t>
  </si>
  <si>
    <t>M-088</t>
  </si>
  <si>
    <t>M-113</t>
  </si>
  <si>
    <t>M-115</t>
  </si>
  <si>
    <t>C-022</t>
  </si>
  <si>
    <t>M-127</t>
  </si>
  <si>
    <t>M-129</t>
  </si>
  <si>
    <t>C-018</t>
  </si>
  <si>
    <t>C-021</t>
  </si>
  <si>
    <t>C-033</t>
  </si>
  <si>
    <t>M-015</t>
  </si>
  <si>
    <t>M-128</t>
  </si>
  <si>
    <t>M-067</t>
  </si>
  <si>
    <t>M-070</t>
  </si>
  <si>
    <t>M-117</t>
  </si>
  <si>
    <t>M-130</t>
  </si>
  <si>
    <t>M-121</t>
  </si>
  <si>
    <t>M-125</t>
  </si>
  <si>
    <t>C-010</t>
  </si>
  <si>
    <t>M-066</t>
  </si>
  <si>
    <t>M-096</t>
  </si>
  <si>
    <t>DOLLY</t>
  </si>
  <si>
    <t>M-050</t>
  </si>
  <si>
    <t>M-061</t>
  </si>
  <si>
    <t>M-069</t>
  </si>
  <si>
    <t>M-074</t>
  </si>
  <si>
    <t>M-089</t>
  </si>
  <si>
    <t>M-122</t>
  </si>
  <si>
    <t>M-124</t>
  </si>
  <si>
    <t>M-126</t>
  </si>
  <si>
    <t>C-023</t>
  </si>
  <si>
    <t>C-024</t>
  </si>
  <si>
    <t>C-027</t>
  </si>
  <si>
    <t>M-001</t>
  </si>
  <si>
    <t>M-132</t>
  </si>
  <si>
    <t>M-134</t>
  </si>
  <si>
    <t>C-013</t>
  </si>
  <si>
    <t>C-015</t>
  </si>
  <si>
    <t>M-014</t>
  </si>
  <si>
    <t>M-025</t>
  </si>
  <si>
    <t>C-032</t>
  </si>
  <si>
    <t>TH-01</t>
  </si>
  <si>
    <t>M-097</t>
  </si>
  <si>
    <t>M-055</t>
  </si>
  <si>
    <t>M-133</t>
  </si>
  <si>
    <t>C-012</t>
  </si>
  <si>
    <t>MT-045</t>
  </si>
  <si>
    <t>M-058</t>
  </si>
  <si>
    <t>MT-090</t>
  </si>
  <si>
    <t>M-076</t>
  </si>
  <si>
    <t>MT-094</t>
  </si>
  <si>
    <t>MO-03</t>
  </si>
  <si>
    <t>MO-13</t>
  </si>
  <si>
    <t>60-C</t>
  </si>
  <si>
    <t>23-S</t>
  </si>
  <si>
    <t>41-S</t>
  </si>
  <si>
    <t>MT-14</t>
  </si>
  <si>
    <t>MT-18</t>
  </si>
  <si>
    <t>MT-23</t>
  </si>
  <si>
    <t>38-C</t>
  </si>
  <si>
    <t>66-C</t>
  </si>
  <si>
    <t>13-N</t>
  </si>
  <si>
    <t>16-N</t>
  </si>
  <si>
    <t>MT-080</t>
  </si>
  <si>
    <t>MT-087</t>
  </si>
  <si>
    <t>MA-08</t>
  </si>
  <si>
    <t>MA-13</t>
  </si>
  <si>
    <t>MO-10</t>
  </si>
  <si>
    <t>MT-09</t>
  </si>
  <si>
    <t>MT-16</t>
  </si>
  <si>
    <t>MT-24</t>
  </si>
  <si>
    <t>TO-01</t>
  </si>
  <si>
    <t>36-C</t>
  </si>
  <si>
    <t>37-S</t>
  </si>
  <si>
    <t>40-S</t>
  </si>
  <si>
    <t>42-S</t>
  </si>
  <si>
    <t>MT-003</t>
  </si>
  <si>
    <t>TM-050</t>
  </si>
  <si>
    <t>MO-05</t>
  </si>
  <si>
    <t>MT-08</t>
  </si>
  <si>
    <t>MT-20</t>
  </si>
  <si>
    <t>MT-21</t>
  </si>
  <si>
    <t>MT-098</t>
  </si>
  <si>
    <t>MT-083</t>
  </si>
  <si>
    <t>59-S</t>
  </si>
  <si>
    <t>MA-05</t>
  </si>
  <si>
    <t>MT-15</t>
  </si>
  <si>
    <t>32-C</t>
  </si>
  <si>
    <t>37-C</t>
  </si>
  <si>
    <t>45-S</t>
  </si>
  <si>
    <t>64-S</t>
  </si>
  <si>
    <t>MT-060</t>
  </si>
  <si>
    <t>MT-091</t>
  </si>
  <si>
    <t>M-100</t>
  </si>
  <si>
    <t>MA-14</t>
  </si>
  <si>
    <t>MT-19</t>
  </si>
  <si>
    <t>15-C</t>
  </si>
  <si>
    <t>40-C</t>
  </si>
  <si>
    <t>MT-082</t>
  </si>
  <si>
    <t>GM-012</t>
  </si>
  <si>
    <t>MA-18</t>
  </si>
  <si>
    <t>MO-19</t>
  </si>
  <si>
    <t>MT-10</t>
  </si>
  <si>
    <t>MT-17</t>
  </si>
  <si>
    <t>MT-22</t>
  </si>
  <si>
    <t>70-C</t>
  </si>
  <si>
    <t>MT-078</t>
  </si>
  <si>
    <t>MA-09</t>
  </si>
  <si>
    <t>MA-10</t>
  </si>
  <si>
    <t>04-C</t>
  </si>
  <si>
    <t>43-C</t>
  </si>
  <si>
    <t>36-S</t>
  </si>
  <si>
    <t>39-S</t>
  </si>
  <si>
    <t>49-S</t>
  </si>
  <si>
    <t>57-S</t>
  </si>
  <si>
    <t>MA-17</t>
  </si>
  <si>
    <t>MO-18</t>
  </si>
  <si>
    <t>MT-12</t>
  </si>
  <si>
    <t>09-S</t>
  </si>
  <si>
    <t>22-S</t>
  </si>
  <si>
    <t>MA-15</t>
  </si>
  <si>
    <t>MT-086</t>
  </si>
  <si>
    <t>MO-16</t>
  </si>
  <si>
    <t>MT-13</t>
  </si>
  <si>
    <t>MT-25</t>
  </si>
  <si>
    <t>35-C</t>
  </si>
  <si>
    <t>62-C</t>
  </si>
  <si>
    <t>29-S</t>
  </si>
  <si>
    <t>53-S</t>
  </si>
  <si>
    <t>MT-004</t>
  </si>
  <si>
    <t>26-C</t>
  </si>
  <si>
    <t>44-C</t>
  </si>
  <si>
    <t>27-S</t>
  </si>
  <si>
    <t>34-S</t>
  </si>
  <si>
    <t>69-S</t>
  </si>
  <si>
    <t>MO-22</t>
  </si>
  <si>
    <t>MT-081</t>
  </si>
  <si>
    <t>MT-11</t>
  </si>
  <si>
    <t>03-C</t>
  </si>
  <si>
    <t>55-C</t>
  </si>
  <si>
    <t>31-S</t>
  </si>
  <si>
    <t>50-S</t>
  </si>
  <si>
    <t>Vsorteo</t>
  </si>
  <si>
    <t>MA-01</t>
  </si>
  <si>
    <t>MA-16</t>
  </si>
  <si>
    <t>MO-14</t>
  </si>
  <si>
    <t>56-C</t>
  </si>
  <si>
    <t>18-S</t>
  </si>
  <si>
    <t>28-S</t>
  </si>
  <si>
    <t>65-S</t>
  </si>
  <si>
    <t>14-N</t>
  </si>
  <si>
    <t>TMT-047</t>
  </si>
  <si>
    <t>MT-092</t>
  </si>
  <si>
    <t>RM-005</t>
  </si>
  <si>
    <t>MO-17</t>
  </si>
  <si>
    <t>MO-20</t>
  </si>
  <si>
    <t>68-C</t>
  </si>
  <si>
    <t>51-S</t>
  </si>
  <si>
    <t>MT-093</t>
  </si>
  <si>
    <t>MT-099</t>
  </si>
  <si>
    <t>M-079</t>
  </si>
  <si>
    <t>28-C</t>
  </si>
  <si>
    <t>61-C</t>
  </si>
  <si>
    <t>67-C</t>
  </si>
  <si>
    <t>13-S</t>
  </si>
  <si>
    <t>43-S</t>
  </si>
  <si>
    <t>M 74</t>
  </si>
  <si>
    <t>VA01</t>
  </si>
  <si>
    <t>VA02</t>
  </si>
  <si>
    <t>VA15</t>
  </si>
  <si>
    <t>VC10</t>
  </si>
  <si>
    <t>GM-040</t>
  </si>
  <si>
    <t>VA09</t>
  </si>
  <si>
    <t>VA10</t>
  </si>
  <si>
    <t>VC02</t>
  </si>
  <si>
    <t>VC08</t>
  </si>
  <si>
    <t>VM04</t>
  </si>
  <si>
    <t>VM15</t>
  </si>
  <si>
    <t>M 47</t>
  </si>
  <si>
    <t>GM-013</t>
  </si>
  <si>
    <t>M 52</t>
  </si>
  <si>
    <t>GM-007</t>
  </si>
  <si>
    <t>VA03</t>
  </si>
  <si>
    <t>GM-026</t>
  </si>
  <si>
    <t>VA07</t>
  </si>
  <si>
    <t>VC06</t>
  </si>
  <si>
    <t>AHB1</t>
  </si>
  <si>
    <t>M 60</t>
  </si>
  <si>
    <t>M 68</t>
  </si>
  <si>
    <t>GM-004</t>
  </si>
  <si>
    <t>GM-016</t>
  </si>
  <si>
    <t>VC04</t>
  </si>
  <si>
    <t>VC09</t>
  </si>
  <si>
    <t>VM11</t>
  </si>
  <si>
    <t>M 65</t>
  </si>
  <si>
    <t>VA13</t>
  </si>
  <si>
    <t>VA14</t>
  </si>
  <si>
    <t>VC07</t>
  </si>
  <si>
    <t>VM01</t>
  </si>
  <si>
    <t>M-038-17</t>
  </si>
  <si>
    <t>M 58</t>
  </si>
  <si>
    <t>M 64</t>
  </si>
  <si>
    <t>M 67</t>
  </si>
  <si>
    <t>M 70</t>
  </si>
  <si>
    <t>GM-025</t>
  </si>
  <si>
    <t>GM-032</t>
  </si>
  <si>
    <t>VA12</t>
  </si>
  <si>
    <t>VC01</t>
  </si>
  <si>
    <t>VM17</t>
  </si>
  <si>
    <t>M 48</t>
  </si>
  <si>
    <t>M 53</t>
  </si>
  <si>
    <t>M 55</t>
  </si>
  <si>
    <t>GM-003</t>
  </si>
  <si>
    <t>GM-028</t>
  </si>
  <si>
    <t>GM-035</t>
  </si>
  <si>
    <t>GM-041</t>
  </si>
  <si>
    <t>VM09</t>
  </si>
  <si>
    <t>M 66</t>
  </si>
  <si>
    <t>M 56</t>
  </si>
  <si>
    <t>GM-001</t>
  </si>
  <si>
    <t>GM-021</t>
  </si>
  <si>
    <t>GM-034</t>
  </si>
  <si>
    <t>GM-039</t>
  </si>
  <si>
    <t>VM08</t>
  </si>
  <si>
    <t>VM16</t>
  </si>
  <si>
    <t>GM-049</t>
  </si>
  <si>
    <t>VM06</t>
  </si>
  <si>
    <t>M 50</t>
  </si>
  <si>
    <t>17-N</t>
  </si>
  <si>
    <t>M 69</t>
  </si>
  <si>
    <t>VM02</t>
  </si>
  <si>
    <t>VM07</t>
  </si>
  <si>
    <t>M-038-23</t>
  </si>
  <si>
    <t>M-38-49</t>
  </si>
  <si>
    <t>M 59</t>
  </si>
  <si>
    <t>M 72</t>
  </si>
  <si>
    <t>GM-002</t>
  </si>
  <si>
    <t>78-S</t>
  </si>
  <si>
    <t>VM05</t>
  </si>
  <si>
    <t>VM10</t>
  </si>
  <si>
    <t>M-038-24</t>
  </si>
  <si>
    <t>GM-020</t>
  </si>
  <si>
    <t>63-N</t>
  </si>
  <si>
    <t>GM-023</t>
  </si>
  <si>
    <t>VA06</t>
  </si>
  <si>
    <t>VA16</t>
  </si>
  <si>
    <t>M 61</t>
  </si>
  <si>
    <t>M 62</t>
  </si>
  <si>
    <t>M 73</t>
  </si>
  <si>
    <t>GM-017</t>
  </si>
  <si>
    <t>VA04</t>
  </si>
  <si>
    <t>VA08</t>
  </si>
  <si>
    <t>VM13</t>
  </si>
  <si>
    <t>VM18</t>
  </si>
  <si>
    <t>M-38-52</t>
  </si>
  <si>
    <t>M 63</t>
  </si>
  <si>
    <t>GM-030</t>
  </si>
  <si>
    <t>GM-036</t>
  </si>
  <si>
    <t>GM-038</t>
  </si>
  <si>
    <t>VA05</t>
  </si>
  <si>
    <t>VC03</t>
  </si>
  <si>
    <t>VC05</t>
  </si>
  <si>
    <t>M-038-5</t>
  </si>
  <si>
    <t>M 57</t>
  </si>
  <si>
    <t>GM-033</t>
  </si>
  <si>
    <t>VM12</t>
  </si>
  <si>
    <t>VM14</t>
  </si>
  <si>
    <t>M-38-51</t>
  </si>
  <si>
    <t>M 51</t>
  </si>
  <si>
    <t>VM03</t>
  </si>
  <si>
    <t>M-038-16</t>
  </si>
  <si>
    <t>MO-07</t>
  </si>
  <si>
    <t>M-038-25</t>
  </si>
  <si>
    <t>M-002</t>
  </si>
  <si>
    <t>MA-02</t>
  </si>
  <si>
    <t>M-038-19</t>
  </si>
  <si>
    <t>M-038-1</t>
  </si>
  <si>
    <t>M-038-13</t>
  </si>
  <si>
    <t>M-038-53</t>
  </si>
  <si>
    <t>GM-006</t>
  </si>
  <si>
    <t>11-N</t>
  </si>
  <si>
    <t>M-038-56</t>
  </si>
  <si>
    <t>MT-06</t>
  </si>
  <si>
    <t>RP-01</t>
  </si>
  <si>
    <t>33-C</t>
  </si>
  <si>
    <t>M-038-55</t>
  </si>
  <si>
    <t>M-038-54</t>
  </si>
  <si>
    <t>MO-21</t>
  </si>
  <si>
    <t>M-038-2</t>
  </si>
  <si>
    <t>17-C</t>
  </si>
  <si>
    <t>M-038-22</t>
  </si>
  <si>
    <t>M-38-50</t>
  </si>
  <si>
    <t>73-C</t>
  </si>
  <si>
    <t>74-C</t>
  </si>
  <si>
    <t>71-S</t>
  </si>
  <si>
    <t>72-S</t>
  </si>
  <si>
    <t>75-S</t>
  </si>
  <si>
    <t>GM-042</t>
  </si>
  <si>
    <t>GM-043</t>
  </si>
  <si>
    <t>GM-044</t>
  </si>
  <si>
    <t>76-N</t>
  </si>
  <si>
    <t>GM-045</t>
  </si>
  <si>
    <t>GM-046</t>
  </si>
  <si>
    <t>M-006</t>
  </si>
  <si>
    <t>MO-23</t>
  </si>
  <si>
    <t>MO-24</t>
  </si>
  <si>
    <t>MT-26</t>
  </si>
  <si>
    <t>77-C</t>
  </si>
  <si>
    <t>VM19</t>
  </si>
  <si>
    <t>M-008</t>
  </si>
  <si>
    <t>MT-007</t>
  </si>
  <si>
    <t>M-136</t>
  </si>
  <si>
    <t>GM-047</t>
  </si>
  <si>
    <t>GM-048</t>
  </si>
  <si>
    <t>ET-B-01</t>
  </si>
  <si>
    <t>ET-B-03</t>
  </si>
  <si>
    <t>ET-B-04</t>
  </si>
  <si>
    <t>ET-B-05</t>
  </si>
  <si>
    <t>ET-B-06</t>
  </si>
  <si>
    <t>ET-B-07</t>
  </si>
  <si>
    <t>ET-B-08</t>
  </si>
  <si>
    <t>ET-B-09</t>
  </si>
  <si>
    <t>ET-B-10</t>
  </si>
  <si>
    <t>ET-B-11</t>
  </si>
  <si>
    <t>ET-B-12</t>
  </si>
  <si>
    <t>ET-B-13</t>
  </si>
  <si>
    <t>ET-B-14</t>
  </si>
  <si>
    <t>ET-B-15</t>
  </si>
  <si>
    <t>ET-B-16</t>
  </si>
  <si>
    <t>ET-B-17</t>
  </si>
  <si>
    <t>ET-B-18</t>
  </si>
  <si>
    <t>MT-010</t>
  </si>
  <si>
    <t>GM-050</t>
  </si>
  <si>
    <t>GM-051</t>
  </si>
  <si>
    <t>GM-052</t>
  </si>
  <si>
    <t>GM-053</t>
  </si>
  <si>
    <t>MA-19</t>
  </si>
  <si>
    <t>ET-B-02</t>
  </si>
  <si>
    <t>PARTICULAR</t>
  </si>
  <si>
    <t>79-C</t>
  </si>
  <si>
    <t>VC11</t>
  </si>
  <si>
    <t>M-016</t>
  </si>
  <si>
    <t>M-017</t>
  </si>
  <si>
    <t>M-011</t>
  </si>
  <si>
    <t>MT-012</t>
  </si>
  <si>
    <t>MT-013</t>
  </si>
  <si>
    <t>M 76</t>
  </si>
  <si>
    <t>MA-20</t>
  </si>
  <si>
    <t>80-C</t>
  </si>
  <si>
    <t>M 75</t>
  </si>
  <si>
    <t>VA19</t>
  </si>
  <si>
    <t>VA18</t>
  </si>
  <si>
    <t>Clave</t>
  </si>
  <si>
    <t>Plazas Nombre</t>
  </si>
  <si>
    <t>Foraneo</t>
  </si>
  <si>
    <t>Xalapa</t>
  </si>
  <si>
    <t>México</t>
  </si>
  <si>
    <t>Personal</t>
  </si>
  <si>
    <t>COMERCIAL</t>
  </si>
  <si>
    <t>TRANSPORTES</t>
  </si>
  <si>
    <t>ADMINISTRATIVA</t>
  </si>
  <si>
    <t>GERENCIA</t>
  </si>
  <si>
    <t>DIRECCIÓN</t>
  </si>
  <si>
    <t>TALLER</t>
  </si>
  <si>
    <t>FORANEO</t>
  </si>
  <si>
    <t>OTROS</t>
  </si>
  <si>
    <t>GERENCIAL</t>
  </si>
  <si>
    <t>ADMINISTRACIÓN</t>
  </si>
  <si>
    <t>MANTENIMIENTO VEHICULAR</t>
  </si>
  <si>
    <t>FACILITADOR</t>
  </si>
  <si>
    <t>CUENTAS POR COBRAR</t>
  </si>
  <si>
    <t>GERENTE RATAIL</t>
  </si>
  <si>
    <t>VALORES</t>
  </si>
  <si>
    <t>MANTENIMIENTO EDIFICIOS</t>
  </si>
  <si>
    <t>GERENTE COMERCIAL</t>
  </si>
  <si>
    <t>SUPERVISION</t>
  </si>
  <si>
    <t>SUC. LA PAZ</t>
  </si>
  <si>
    <t>VENTAS ESPECIALES</t>
  </si>
  <si>
    <t>CONTABILIDAD</t>
  </si>
  <si>
    <t>LOGISTICA</t>
  </si>
  <si>
    <t>VENTAS CORPORATIVAS</t>
  </si>
  <si>
    <t>FEDERAL</t>
  </si>
  <si>
    <t>GERENTE REGIONAL</t>
  </si>
  <si>
    <t>SUC. SAN JOSE DEL CABO</t>
  </si>
  <si>
    <t>AUDITORIA</t>
  </si>
  <si>
    <t>AEREOPUERTO</t>
  </si>
  <si>
    <t>ARRASTRE</t>
  </si>
  <si>
    <t>AUTOMOTIVO</t>
  </si>
  <si>
    <t>AUTOMOTIVO 2</t>
  </si>
  <si>
    <t>AUTOMOTIVO 3</t>
  </si>
  <si>
    <t>AUTOMOTIVO CSL</t>
  </si>
  <si>
    <t>EQUIPO DE SEGURIDAD</t>
  </si>
  <si>
    <t>MANTENIMIENTO SJC Y CSL</t>
  </si>
  <si>
    <t>MARKETING</t>
  </si>
  <si>
    <t>PRO SERVICE</t>
  </si>
  <si>
    <t>RECURSOS HUMANOS</t>
  </si>
  <si>
    <t>SISTEMAS</t>
  </si>
  <si>
    <t>MARTINICA</t>
  </si>
  <si>
    <t>JARDINES</t>
  </si>
  <si>
    <t>SUC. CAMELIA</t>
  </si>
  <si>
    <t>SUC. PINO SUAREZ</t>
  </si>
  <si>
    <t>SUC. CONSTITUCION</t>
  </si>
  <si>
    <t>VENDEDOR DE VOCACION</t>
  </si>
  <si>
    <t>SUC. EL BODEGUITA</t>
  </si>
  <si>
    <t>VOCACION DE TIENDA</t>
  </si>
  <si>
    <t>SUC. PALACIO</t>
  </si>
  <si>
    <t>SUC. VILLA COMALTITLAN</t>
  </si>
  <si>
    <t>SUC. LUNAMAR</t>
  </si>
  <si>
    <t>SUC. CD HIDALGO</t>
  </si>
  <si>
    <t>TRACTO</t>
  </si>
  <si>
    <t>SUC. 1 DE MAYO</t>
  </si>
  <si>
    <t>VENDEDOR INDUSTRIAL</t>
  </si>
  <si>
    <t>SUC. COAT5</t>
  </si>
  <si>
    <t>SUC. BUCERIAS</t>
  </si>
  <si>
    <t>SUC. PUNTA DE MITA</t>
  </si>
  <si>
    <t>SUC. HUIXTLA</t>
  </si>
  <si>
    <t>SUC. ZACATAL</t>
  </si>
  <si>
    <t>SUC. GALAXIAS</t>
  </si>
  <si>
    <t>SUC. BASILIO BADILLO</t>
  </si>
  <si>
    <t>SUC. VERSALLES</t>
  </si>
  <si>
    <t>AUTOMOTIVO 1</t>
  </si>
  <si>
    <t>SUC. ACTOPAN</t>
  </si>
  <si>
    <t>SUC. COSAUTLAN</t>
  </si>
  <si>
    <t>SUC. STA ROSALIA</t>
  </si>
  <si>
    <t>SUC. CENTRO SJC</t>
  </si>
  <si>
    <t>SUC. MACRO SAN BENITO</t>
  </si>
  <si>
    <t>SUC. 20 DE NOV</t>
  </si>
  <si>
    <t>SUC. 21 DE MARZO</t>
  </si>
  <si>
    <t>SUC. LORETO</t>
  </si>
  <si>
    <t>SUC. ABASOLO</t>
  </si>
  <si>
    <t>SUC. LOMAS DEL SOL</t>
  </si>
  <si>
    <t>SUC. TODO SANTOS</t>
  </si>
  <si>
    <t>SUC. XICO</t>
  </si>
  <si>
    <t>SUC. MULEGE</t>
  </si>
  <si>
    <t>SUC. PEÑASCAL 2</t>
  </si>
  <si>
    <t>SUC. BARRILES</t>
  </si>
  <si>
    <t>SUC. OLIVARES</t>
  </si>
  <si>
    <t>SUC. LOS REYES</t>
  </si>
  <si>
    <t>SUC. CACAHOANTA</t>
  </si>
  <si>
    <t>SUC. PLAZA DORADA</t>
  </si>
  <si>
    <t>SUC. GUERREROS</t>
  </si>
  <si>
    <t>SUC. MATRIZ</t>
  </si>
  <si>
    <t>SUC. VIZCAINO</t>
  </si>
  <si>
    <t>SUC. MOGOTE</t>
  </si>
  <si>
    <t>SUC. TOTUTLA</t>
  </si>
  <si>
    <t>SUC. NUEVO VALLARTA</t>
  </si>
  <si>
    <t>FALICITADOR</t>
  </si>
  <si>
    <t>SUC. SAN BRUNO</t>
  </si>
  <si>
    <t>SUC PESCADERO</t>
  </si>
  <si>
    <t>CIRCUNVALACIÓN</t>
  </si>
  <si>
    <t>XALAPA 1</t>
  </si>
  <si>
    <t>COATEPEC 1</t>
  </si>
  <si>
    <t>CLAVIJERO</t>
  </si>
  <si>
    <t>TUZAMAPAN</t>
  </si>
  <si>
    <t>ATENAS 1</t>
  </si>
  <si>
    <t>OTRO</t>
  </si>
  <si>
    <t>PERIFONEO</t>
  </si>
  <si>
    <t>SUC. RUIZ CORTINES</t>
  </si>
  <si>
    <t>Areas</t>
  </si>
  <si>
    <t>Departamentos</t>
  </si>
  <si>
    <t>Departamento corroborado</t>
  </si>
  <si>
    <t>Area Corroborada</t>
  </si>
  <si>
    <t>Combustible</t>
  </si>
  <si>
    <t>M-038-P</t>
  </si>
  <si>
    <t>J-001</t>
  </si>
  <si>
    <t>PERSONAL</t>
  </si>
  <si>
    <t>GLD06</t>
  </si>
  <si>
    <t>barriles</t>
  </si>
  <si>
    <t>mulege</t>
  </si>
  <si>
    <t>BCS16</t>
  </si>
  <si>
    <t>BCS20</t>
  </si>
  <si>
    <t>BCS01</t>
  </si>
  <si>
    <t>GARRAFA</t>
  </si>
  <si>
    <t>Comercial</t>
  </si>
  <si>
    <t>Suc. Totutla</t>
  </si>
  <si>
    <t>ID MOVIL</t>
  </si>
  <si>
    <t>XALAPA</t>
  </si>
  <si>
    <t xml:space="preserve"> </t>
  </si>
  <si>
    <t>Administrativa</t>
  </si>
  <si>
    <t>Transportes</t>
  </si>
  <si>
    <t>GUADALAJARA</t>
  </si>
  <si>
    <t>JAVIER LOPEZ</t>
  </si>
  <si>
    <t>LIC RODIRGO PAVON</t>
  </si>
  <si>
    <t>JUAN MANUEL ARELLANO CEDANO</t>
  </si>
  <si>
    <t>BAJA CALIFORNIA</t>
  </si>
  <si>
    <t>SUC. Mulege</t>
  </si>
  <si>
    <t>ROXANA CABANILLAS CHAVEZ</t>
  </si>
  <si>
    <t>ALEJANDRO BURQUEZ</t>
  </si>
  <si>
    <t>CF34176</t>
  </si>
  <si>
    <t>JOSE RAMON DOMINGUEZ MIRANDA</t>
  </si>
  <si>
    <t>HERMOSILLO</t>
  </si>
  <si>
    <t>CARLOS ROMAN</t>
  </si>
  <si>
    <t>VLADIMIR SAÑUDO</t>
  </si>
  <si>
    <t>ALBA MARINA VALENZUELA MORENO</t>
  </si>
  <si>
    <t>TESORERIA</t>
  </si>
  <si>
    <t>JUAN CARLOS GUTIERREZ</t>
  </si>
  <si>
    <t>TAPACHULA</t>
  </si>
  <si>
    <t xml:space="preserve">ERICK ALDAIR VAZQUEZ CUOTA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</si>
</sst>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Tahoma"/>
      <family val="2"/>
    </font>
    <font>
      <b/>
      <sz val="9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indexed="9"/>
      <name val="Calibri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5B3D7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 applyFill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/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0" fillId="0" borderId="4" xfId="0" applyBorder="1"/>
    <xf numFmtId="0" fontId="10" fillId="5" borderId="4" xfId="0" applyFont="1" applyFill="1" applyBorder="1" applyAlignment="1">
      <alignment horizontal="center" vertical="center" wrapText="1"/>
    </xf>
    <xf numFmtId="0" fontId="11" fillId="0" borderId="4" xfId="2" applyFill="1" applyBorder="1" applyProtection="1"/>
    <xf numFmtId="0" fontId="12" fillId="5" borderId="4" xfId="2" applyFont="1" applyFill="1" applyBorder="1" applyAlignment="1" applyProtection="1">
      <alignment horizontal="center" vertical="center" wrapText="1"/>
    </xf>
    <xf numFmtId="0" fontId="11" fillId="0" borderId="4" xfId="2" applyFill="1" applyBorder="1" applyProtection="1"/>
    <xf numFmtId="0" fontId="12" fillId="5" borderId="4" xfId="0" applyFont="1" applyFill="1" applyBorder="1" applyAlignment="1">
      <alignment horizontal="center" vertical="center" wrapText="1"/>
    </xf>
    <xf numFmtId="0" fontId="0" fillId="6" borderId="0" xfId="0" applyFill="1"/>
    <xf numFmtId="0" fontId="13" fillId="7" borderId="5" xfId="0" applyFont="1" applyFill="1" applyBorder="1"/>
    <xf numFmtId="0" fontId="5" fillId="0" borderId="3" xfId="0" applyFont="1" applyBorder="1" applyAlignment="1">
      <alignment horizontal="center"/>
    </xf>
    <xf numFmtId="14" fontId="0" fillId="2" borderId="6" xfId="0" applyNumberFormat="1" applyFill="1" applyBorder="1" applyAlignment="1">
      <alignment horizontal="left"/>
    </xf>
    <xf numFmtId="14" fontId="0" fillId="0" borderId="6" xfId="0" applyNumberFormat="1" applyBorder="1" applyAlignment="1">
      <alignment horizontal="left"/>
    </xf>
    <xf numFmtId="14" fontId="0" fillId="2" borderId="6" xfId="0" applyNumberFormat="1" applyFill="1" applyBorder="1"/>
    <xf numFmtId="14" fontId="0" fillId="0" borderId="6" xfId="0" applyNumberFormat="1" applyBorder="1"/>
    <xf numFmtId="14" fontId="14" fillId="2" borderId="6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left"/>
    </xf>
    <xf numFmtId="0" fontId="0" fillId="2" borderId="6" xfId="0" applyFill="1" applyBorder="1"/>
    <xf numFmtId="2" fontId="0" fillId="2" borderId="6" xfId="0" applyNumberFormat="1" applyFill="1" applyBorder="1"/>
    <xf numFmtId="44" fontId="0" fillId="2" borderId="6" xfId="1" applyFont="1" applyFill="1" applyBorder="1"/>
    <xf numFmtId="164" fontId="0" fillId="2" borderId="6" xfId="0" applyNumberFormat="1" applyFill="1" applyBorder="1"/>
    <xf numFmtId="44" fontId="0" fillId="2" borderId="6" xfId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0" borderId="6" xfId="0" applyBorder="1" applyAlignment="1">
      <alignment horizontal="left"/>
    </xf>
    <xf numFmtId="0" fontId="0" fillId="0" borderId="6" xfId="0" applyBorder="1"/>
    <xf numFmtId="2" fontId="0" fillId="0" borderId="6" xfId="0" applyNumberFormat="1" applyBorder="1"/>
    <xf numFmtId="44" fontId="0" fillId="0" borderId="6" xfId="1" applyFont="1" applyBorder="1"/>
    <xf numFmtId="164" fontId="0" fillId="0" borderId="6" xfId="0" applyNumberFormat="1" applyBorder="1"/>
    <xf numFmtId="44" fontId="0" fillId="0" borderId="6" xfId="1" applyFont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1" xfId="0" applyBorder="1"/>
    <xf numFmtId="14" fontId="0" fillId="0" borderId="6" xfId="0" applyNumberFormat="1" applyBorder="1" applyAlignment="1">
      <alignment vertical="center"/>
    </xf>
    <xf numFmtId="0" fontId="0" fillId="2" borderId="6" xfId="0" applyFill="1" applyBorder="1" applyAlignment="1">
      <alignment horizontal="right" vertical="top"/>
    </xf>
    <xf numFmtId="2" fontId="0" fillId="2" borderId="6" xfId="0" applyNumberFormat="1" applyFill="1" applyBorder="1" applyAlignment="1">
      <alignment horizontal="right" vertical="top"/>
    </xf>
    <xf numFmtId="44" fontId="0" fillId="2" borderId="6" xfId="1" applyFont="1" applyFill="1" applyBorder="1" applyAlignment="1">
      <alignment horizontal="right" vertical="top"/>
    </xf>
    <xf numFmtId="14" fontId="0" fillId="2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right" vertical="top"/>
    </xf>
    <xf numFmtId="2" fontId="0" fillId="0" borderId="6" xfId="0" applyNumberFormat="1" applyBorder="1" applyAlignment="1">
      <alignment horizontal="right" vertical="top"/>
    </xf>
    <xf numFmtId="44" fontId="0" fillId="0" borderId="6" xfId="1" applyFont="1" applyBorder="1" applyAlignment="1">
      <alignment horizontal="right" vertical="top"/>
    </xf>
    <xf numFmtId="14" fontId="0" fillId="0" borderId="1" xfId="0" applyNumberFormat="1" applyBorder="1" applyAlignment="1">
      <alignment horizontal="center" vertical="center"/>
    </xf>
    <xf numFmtId="2" fontId="0" fillId="2" borderId="6" xfId="3" applyNumberFormat="1" applyFont="1" applyFill="1" applyBorder="1"/>
    <xf numFmtId="164" fontId="15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14" fontId="0" fillId="0" borderId="7" xfId="0" applyNumberFormat="1" applyBorder="1"/>
    <xf numFmtId="14" fontId="0" fillId="2" borderId="7" xfId="0" applyNumberFormat="1" applyFill="1" applyBorder="1"/>
    <xf numFmtId="14" fontId="0" fillId="0" borderId="7" xfId="0" applyNumberFormat="1" applyBorder="1" applyAlignment="1">
      <alignment horizontal="left"/>
    </xf>
    <xf numFmtId="14" fontId="0" fillId="2" borderId="7" xfId="0" applyNumberFormat="1" applyFill="1" applyBorder="1" applyAlignment="1">
      <alignment horizontal="left"/>
    </xf>
    <xf numFmtId="14" fontId="0" fillId="0" borderId="6" xfId="0" applyNumberFormat="1" applyFont="1" applyBorder="1"/>
  </cellXfs>
  <cellStyles count="4">
    <cellStyle name="Millares" xfId="3" builtinId="3"/>
    <cellStyle name="Moneda" xfId="1" builtinId="4"/>
    <cellStyle name="Normal" xfId="0" builtinId="0"/>
    <cellStyle name="Normal 2" xfId="2" xr:uid="{2EF4D128-5E0D-447D-9167-EA847C528C48}"/>
  </cellStyles>
  <dxfs count="46"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Segoe U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1" hidden="0"/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Segoe U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0"/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rgb="FF95B3D7"/>
        </left>
        <top style="thin">
          <color rgb="FF95B3D7"/>
        </top>
      </border>
    </dxf>
    <dxf>
      <border outline="0">
        <bottom style="thin">
          <color rgb="FF95B3D7"/>
        </bottom>
      </border>
    </dxf>
    <dxf>
      <border outline="0">
        <left style="thin">
          <color rgb="FF95B3D7"/>
        </left>
        <top style="thin">
          <color rgb="FF95B3D7"/>
        </top>
      </border>
    </dxf>
    <dxf>
      <border outline="0">
        <bottom style="thin">
          <color rgb="FF95B3D7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0A990C-3B1B-4999-BD45-8326582CD71D}" name="Tabla15" displayName="Tabla15" ref="A6:T26" totalsRowShown="0" headerRowBorderDxfId="45" tableBorderDxfId="44">
  <autoFilter ref="A6:T26" xr:uid="{00000000-0009-0000-0100-000001000000}"/>
  <tableColumns count="20">
    <tableColumn id="1" xr3:uid="{41A910B9-00B2-4536-B198-9CEA633FFBB6}" name="MOVIL" dataDxfId="19" totalsRowDxfId="39"/>
    <tableColumn id="20" xr3:uid="{46FD89C5-6428-42C1-BB35-26B65C476257}" name="ID MOVIL" dataDxfId="18" totalsRowDxfId="38"/>
    <tableColumn id="2" xr3:uid="{A742671A-5081-4B0D-A620-A656ACD3E16C}" name="PLAZA" dataDxfId="17" totalsRowDxfId="37"/>
    <tableColumn id="3" xr3:uid="{5592A069-8EDD-4C85-93D3-A173702DEAF9}" name="PLACAS" dataDxfId="16" totalsRowDxfId="36"/>
    <tableColumn id="4" xr3:uid="{9757118E-DF49-4FC0-A12C-6C8E215F858F}" name="FECHA" dataDxfId="15" totalsRowDxfId="35"/>
    <tableColumn id="5" xr3:uid="{FE5ED240-4B3E-4891-90B7-972F20F9A4AE}" name="CONDUCTOR" dataDxfId="14" totalsRowDxfId="34"/>
    <tableColumn id="6" xr3:uid="{8F4DBD7A-490E-434D-8484-5ABC87FFC2C0}" name="Area (Zona)" dataDxfId="13" totalsRowDxfId="33" dataCellStyle="Normal 2"/>
    <tableColumn id="7" xr3:uid="{A7EE7A5E-BFDF-4233-9F62-2A78B29BB243}" name="Departamento (Sucursal)" dataDxfId="12" totalsRowDxfId="32"/>
    <tableColumn id="8" xr3:uid="{E742EC1A-AB0A-49A2-A79C-E2A4962F271F}" name="KILOMETRAJE ANTERIOR" dataDxfId="11" totalsRowDxfId="31"/>
    <tableColumn id="9" xr3:uid="{9774B7F9-6E08-408C-B654-E4428659567F}" name="KILOMETRAJE ACTUAL" dataDxfId="10" totalsRowDxfId="30"/>
    <tableColumn id="10" xr3:uid="{E783552A-009B-4C00-A7E4-5BCEA7C3AB45}" name="LITROS" dataDxfId="9" totalsRowDxfId="29"/>
    <tableColumn id="11" xr3:uid="{1F43C9B5-E79F-4EFB-BC82-7DF5FC4E0B95}" name="IMPORTE" dataDxfId="8" totalsRowDxfId="28" dataCellStyle="Moneda"/>
    <tableColumn id="12" xr3:uid="{227AD615-0E12-454B-A39B-4B792D6438BE}" name="Kms Recorridos" dataDxfId="7" totalsRowDxfId="27"/>
    <tableColumn id="13" xr3:uid="{0D4EA8C3-BA3C-42A5-81A8-243AFB8AF217}" name="Costo por Km" dataDxfId="6" totalsRowDxfId="26" dataCellStyle="Moneda"/>
    <tableColumn id="14" xr3:uid="{F6881881-6692-4F53-ADEC-C4B82863E21C}" name="Rendimiento" dataDxfId="5" totalsRowDxfId="25"/>
    <tableColumn id="15" xr3:uid="{50A6AA9E-94FB-4A60-8D2B-1F7AFD067B9F}" name="Rend. Minimo" dataDxfId="4" totalsRowDxfId="24"/>
    <tableColumn id="16" xr3:uid="{7CBC2580-4F30-4B88-BA6C-F7006B5AF8E4}" name="Resultado" dataDxfId="3" totalsRowDxfId="23"/>
    <tableColumn id="17" xr3:uid="{607775A3-7ABE-409C-AC7E-E74670E84AFE}" name="Tipo" dataDxfId="2" totalsRowDxfId="22"/>
    <tableColumn id="18" xr3:uid="{87134CED-FA64-4928-8240-C43EBF6CFC37}" name="Mes" dataDxfId="1" totalsRowDxfId="21"/>
    <tableColumn id="19" xr3:uid="{FF218890-A46C-44A6-BF1A-A502259C0759}" name="OBSERVACIONES " dataDxfId="0" totalsRow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724BC7-5D55-4C00-96F6-B474C2468347}" name="Tabla153" displayName="Tabla153" ref="A1:B1056" totalsRowShown="0" headerRowBorderDxfId="43" tableBorderDxfId="42">
  <autoFilter ref="A1:B1056" xr:uid="{00000000-0009-0000-0100-000001000000}"/>
  <tableColumns count="2">
    <tableColumn id="6" xr3:uid="{DF4092F4-C557-4487-91A0-882DBE542F39}" name="Area (Zona)" dataDxfId="41"/>
    <tableColumn id="7" xr3:uid="{2158E955-7AF5-42DE-B291-9938C3DB8AD9}" name="Departamento (Sucursal)" dataDxfId="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4634-7B7A-4C25-86DC-CEDDF0A020A7}">
  <dimension ref="A3:T56"/>
  <sheetViews>
    <sheetView tabSelected="1" zoomScale="82" zoomScaleNormal="82" workbookViewId="0">
      <selection activeCell="O23" sqref="O23"/>
    </sheetView>
  </sheetViews>
  <sheetFormatPr baseColWidth="10" defaultRowHeight="15" x14ac:dyDescent="0.25"/>
  <cols>
    <col min="2" max="2" width="13.7109375" customWidth="1"/>
    <col min="3" max="3" width="21.28515625" customWidth="1"/>
    <col min="4" max="4" width="18.5703125" customWidth="1"/>
    <col min="5" max="5" width="11.85546875" bestFit="1" customWidth="1"/>
    <col min="6" max="6" width="38.140625" customWidth="1"/>
    <col min="7" max="7" width="27.42578125" customWidth="1"/>
    <col min="8" max="8" width="18.85546875" customWidth="1"/>
    <col min="9" max="9" width="25.85546875" customWidth="1"/>
    <col min="10" max="10" width="22" customWidth="1"/>
    <col min="11" max="11" width="8.42578125" customWidth="1"/>
    <col min="12" max="12" width="13" bestFit="1" customWidth="1"/>
    <col min="13" max="13" width="10.42578125" customWidth="1"/>
    <col min="14" max="14" width="8.85546875" customWidth="1"/>
    <col min="15" max="15" width="9.5703125" customWidth="1"/>
    <col min="16" max="16" width="9" customWidth="1"/>
    <col min="17" max="17" width="20.42578125" customWidth="1"/>
    <col min="18" max="18" width="23.140625" customWidth="1"/>
    <col min="20" max="20" width="8.42578125" customWidth="1"/>
  </cols>
  <sheetData>
    <row r="3" spans="1:20" ht="26.25" x14ac:dyDescent="0.4">
      <c r="A3" s="61" t="s">
        <v>520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14.25" customHeight="1" x14ac:dyDescent="0.25">
      <c r="A4" s="62" t="s">
        <v>19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18.75" customHeight="1" x14ac:dyDescent="0.25">
      <c r="A5" s="13"/>
      <c r="B5" s="2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25.5" customHeight="1" x14ac:dyDescent="0.25">
      <c r="A6" s="12" t="s">
        <v>18</v>
      </c>
      <c r="B6" s="12" t="s">
        <v>533</v>
      </c>
      <c r="C6" s="12" t="s">
        <v>17</v>
      </c>
      <c r="D6" s="11" t="s">
        <v>16</v>
      </c>
      <c r="E6" s="10" t="s">
        <v>15</v>
      </c>
      <c r="F6" s="10" t="s">
        <v>14</v>
      </c>
      <c r="G6" s="9" t="s">
        <v>13</v>
      </c>
      <c r="H6" s="9" t="s">
        <v>12</v>
      </c>
      <c r="I6" s="8" t="s">
        <v>11</v>
      </c>
      <c r="J6" s="8" t="s">
        <v>10</v>
      </c>
      <c r="K6" s="7" t="s">
        <v>9</v>
      </c>
      <c r="L6" s="6" t="s">
        <v>8</v>
      </c>
      <c r="M6" s="5" t="s">
        <v>7</v>
      </c>
      <c r="N6" s="3" t="s">
        <v>6</v>
      </c>
      <c r="O6" s="3" t="s">
        <v>5</v>
      </c>
      <c r="P6" s="4" t="s">
        <v>4</v>
      </c>
      <c r="Q6" s="3" t="s">
        <v>3</v>
      </c>
      <c r="R6" s="3" t="s">
        <v>2</v>
      </c>
      <c r="S6" s="2" t="s">
        <v>1</v>
      </c>
      <c r="T6" s="1" t="s">
        <v>0</v>
      </c>
    </row>
    <row r="7" spans="1:20" x14ac:dyDescent="0.25">
      <c r="A7" s="24" t="s">
        <v>521</v>
      </c>
      <c r="B7" s="39">
        <v>390</v>
      </c>
      <c r="C7" s="23" t="s">
        <v>534</v>
      </c>
      <c r="D7" s="40" t="s">
        <v>535</v>
      </c>
      <c r="E7" s="26">
        <v>44602</v>
      </c>
      <c r="F7" s="26" t="s">
        <v>396</v>
      </c>
      <c r="G7" s="26" t="s">
        <v>420</v>
      </c>
      <c r="H7" s="26" t="s">
        <v>419</v>
      </c>
      <c r="I7" s="40">
        <v>0</v>
      </c>
      <c r="J7" s="40">
        <v>0</v>
      </c>
      <c r="K7" s="41">
        <v>55.31</v>
      </c>
      <c r="L7" s="42">
        <v>1282.8</v>
      </c>
      <c r="M7" s="43">
        <v>0</v>
      </c>
      <c r="N7" s="44" t="s">
        <v>535</v>
      </c>
      <c r="O7" s="45">
        <v>0</v>
      </c>
      <c r="P7" s="46"/>
      <c r="Q7" s="47" t="s">
        <v>535</v>
      </c>
      <c r="R7" s="48" t="s">
        <v>523</v>
      </c>
      <c r="S7" s="40">
        <v>2</v>
      </c>
      <c r="T7" s="49"/>
    </row>
    <row r="8" spans="1:20" x14ac:dyDescent="0.25">
      <c r="A8" s="23" t="s">
        <v>521</v>
      </c>
      <c r="B8" s="39">
        <v>390</v>
      </c>
      <c r="C8" s="23" t="s">
        <v>534</v>
      </c>
      <c r="D8" s="29" t="s">
        <v>535</v>
      </c>
      <c r="E8" s="25">
        <v>44602</v>
      </c>
      <c r="F8" s="26" t="s">
        <v>396</v>
      </c>
      <c r="G8" s="26" t="s">
        <v>420</v>
      </c>
      <c r="H8" s="25" t="s">
        <v>419</v>
      </c>
      <c r="I8" s="40">
        <v>0</v>
      </c>
      <c r="J8" s="40">
        <v>0</v>
      </c>
      <c r="K8" s="30">
        <v>27.92</v>
      </c>
      <c r="L8" s="31">
        <v>625.24</v>
      </c>
      <c r="M8" s="32">
        <v>0</v>
      </c>
      <c r="N8" s="33" t="s">
        <v>535</v>
      </c>
      <c r="O8" s="34">
        <v>0</v>
      </c>
      <c r="P8" s="35"/>
      <c r="Q8" s="36" t="s">
        <v>535</v>
      </c>
      <c r="R8" s="48" t="s">
        <v>523</v>
      </c>
      <c r="S8" s="29">
        <v>2</v>
      </c>
      <c r="T8" s="38"/>
    </row>
    <row r="9" spans="1:20" x14ac:dyDescent="0.25">
      <c r="A9" s="24" t="s">
        <v>521</v>
      </c>
      <c r="B9" s="39">
        <v>390</v>
      </c>
      <c r="C9" s="23" t="s">
        <v>534</v>
      </c>
      <c r="D9" s="40" t="s">
        <v>535</v>
      </c>
      <c r="E9" s="26">
        <v>44603</v>
      </c>
      <c r="F9" s="26" t="s">
        <v>396</v>
      </c>
      <c r="G9" s="26" t="s">
        <v>420</v>
      </c>
      <c r="H9" s="26" t="s">
        <v>419</v>
      </c>
      <c r="I9" s="40">
        <v>0</v>
      </c>
      <c r="J9" s="40">
        <v>0</v>
      </c>
      <c r="K9" s="41">
        <v>42.91</v>
      </c>
      <c r="L9" s="42">
        <v>999.92</v>
      </c>
      <c r="M9" s="43">
        <v>0</v>
      </c>
      <c r="N9" s="44" t="s">
        <v>535</v>
      </c>
      <c r="O9" s="45">
        <v>0</v>
      </c>
      <c r="P9" s="46"/>
      <c r="Q9" s="47" t="s">
        <v>535</v>
      </c>
      <c r="R9" s="48" t="s">
        <v>523</v>
      </c>
      <c r="S9" s="40">
        <v>2</v>
      </c>
      <c r="T9" s="49"/>
    </row>
    <row r="10" spans="1:20" x14ac:dyDescent="0.25">
      <c r="A10" s="23" t="s">
        <v>521</v>
      </c>
      <c r="B10" s="39">
        <v>390</v>
      </c>
      <c r="C10" s="23" t="s">
        <v>534</v>
      </c>
      <c r="D10" s="29" t="s">
        <v>535</v>
      </c>
      <c r="E10" s="25">
        <v>44594</v>
      </c>
      <c r="F10" s="26" t="s">
        <v>396</v>
      </c>
      <c r="G10" s="26" t="s">
        <v>420</v>
      </c>
      <c r="H10" s="25" t="s">
        <v>419</v>
      </c>
      <c r="I10" s="40">
        <v>0</v>
      </c>
      <c r="J10" s="40">
        <v>0</v>
      </c>
      <c r="K10" s="30">
        <v>40</v>
      </c>
      <c r="L10" s="31">
        <v>919.6</v>
      </c>
      <c r="M10" s="32">
        <v>0</v>
      </c>
      <c r="N10" s="33" t="s">
        <v>535</v>
      </c>
      <c r="O10" s="34">
        <v>0</v>
      </c>
      <c r="P10" s="35"/>
      <c r="Q10" s="36" t="s">
        <v>535</v>
      </c>
      <c r="R10" s="48" t="s">
        <v>523</v>
      </c>
      <c r="S10" s="29">
        <v>2</v>
      </c>
      <c r="T10" s="38"/>
    </row>
    <row r="11" spans="1:20" x14ac:dyDescent="0.25">
      <c r="A11" s="24" t="s">
        <v>521</v>
      </c>
      <c r="B11" s="39">
        <v>390</v>
      </c>
      <c r="C11" s="23" t="s">
        <v>534</v>
      </c>
      <c r="D11" s="40" t="s">
        <v>535</v>
      </c>
      <c r="E11" s="26">
        <v>44596</v>
      </c>
      <c r="F11" s="26" t="s">
        <v>396</v>
      </c>
      <c r="G11" s="26" t="s">
        <v>420</v>
      </c>
      <c r="H11" s="26" t="s">
        <v>419</v>
      </c>
      <c r="I11" s="40">
        <v>0</v>
      </c>
      <c r="J11" s="40">
        <v>0</v>
      </c>
      <c r="K11" s="41">
        <v>33.97</v>
      </c>
      <c r="L11" s="42">
        <v>781.09</v>
      </c>
      <c r="M11" s="43">
        <v>0</v>
      </c>
      <c r="N11" s="44" t="s">
        <v>535</v>
      </c>
      <c r="O11" s="45">
        <v>0</v>
      </c>
      <c r="P11" s="46"/>
      <c r="Q11" s="47" t="s">
        <v>535</v>
      </c>
      <c r="R11" s="48" t="s">
        <v>523</v>
      </c>
      <c r="S11" s="40">
        <v>2</v>
      </c>
      <c r="T11" s="49"/>
    </row>
    <row r="12" spans="1:20" x14ac:dyDescent="0.25">
      <c r="A12" s="23" t="s">
        <v>521</v>
      </c>
      <c r="B12" s="39">
        <v>390</v>
      </c>
      <c r="C12" s="23" t="s">
        <v>534</v>
      </c>
      <c r="D12" s="29" t="s">
        <v>535</v>
      </c>
      <c r="E12" s="25">
        <v>44606</v>
      </c>
      <c r="F12" s="26" t="s">
        <v>396</v>
      </c>
      <c r="G12" s="26" t="s">
        <v>420</v>
      </c>
      <c r="H12" s="25" t="s">
        <v>419</v>
      </c>
      <c r="I12" s="40">
        <v>0</v>
      </c>
      <c r="J12" s="40">
        <v>0</v>
      </c>
      <c r="K12" s="30">
        <v>66.55</v>
      </c>
      <c r="L12" s="31">
        <v>1559.93</v>
      </c>
      <c r="M12" s="32">
        <v>0</v>
      </c>
      <c r="N12" s="33" t="s">
        <v>535</v>
      </c>
      <c r="O12" s="34">
        <v>0</v>
      </c>
      <c r="P12" s="35"/>
      <c r="Q12" s="36" t="s">
        <v>535</v>
      </c>
      <c r="R12" s="48" t="s">
        <v>523</v>
      </c>
      <c r="S12" s="29">
        <v>2</v>
      </c>
      <c r="T12" s="38"/>
    </row>
    <row r="13" spans="1:20" x14ac:dyDescent="0.25">
      <c r="A13" s="24" t="s">
        <v>521</v>
      </c>
      <c r="B13" s="39">
        <v>390</v>
      </c>
      <c r="C13" s="23" t="s">
        <v>534</v>
      </c>
      <c r="D13" s="40" t="s">
        <v>535</v>
      </c>
      <c r="E13" s="26">
        <v>44606</v>
      </c>
      <c r="F13" s="26" t="s">
        <v>396</v>
      </c>
      <c r="G13" s="26" t="s">
        <v>420</v>
      </c>
      <c r="H13" s="26" t="s">
        <v>419</v>
      </c>
      <c r="I13" s="40">
        <v>0</v>
      </c>
      <c r="J13" s="40">
        <v>0</v>
      </c>
      <c r="K13" s="41">
        <v>74.91</v>
      </c>
      <c r="L13" s="42">
        <v>1756.01</v>
      </c>
      <c r="M13" s="43">
        <v>0</v>
      </c>
      <c r="N13" s="44" t="s">
        <v>535</v>
      </c>
      <c r="O13" s="45">
        <v>0</v>
      </c>
      <c r="P13" s="46"/>
      <c r="Q13" s="47" t="s">
        <v>535</v>
      </c>
      <c r="R13" s="48" t="s">
        <v>523</v>
      </c>
      <c r="S13" s="40">
        <v>2</v>
      </c>
      <c r="T13" s="49"/>
    </row>
    <row r="14" spans="1:20" x14ac:dyDescent="0.25">
      <c r="A14" s="23" t="s">
        <v>521</v>
      </c>
      <c r="B14" s="39">
        <v>390</v>
      </c>
      <c r="C14" s="23" t="s">
        <v>534</v>
      </c>
      <c r="D14" s="29" t="s">
        <v>535</v>
      </c>
      <c r="E14" s="25">
        <v>44607</v>
      </c>
      <c r="F14" s="26" t="s">
        <v>396</v>
      </c>
      <c r="G14" s="26" t="s">
        <v>420</v>
      </c>
      <c r="H14" s="25" t="s">
        <v>419</v>
      </c>
      <c r="I14" s="40">
        <v>0</v>
      </c>
      <c r="J14" s="40">
        <v>0</v>
      </c>
      <c r="K14" s="30">
        <v>43.01</v>
      </c>
      <c r="L14" s="31">
        <v>1001.7</v>
      </c>
      <c r="M14" s="32">
        <v>0</v>
      </c>
      <c r="N14" s="33" t="s">
        <v>535</v>
      </c>
      <c r="O14" s="34">
        <v>0</v>
      </c>
      <c r="P14" s="35"/>
      <c r="Q14" s="36" t="s">
        <v>535</v>
      </c>
      <c r="R14" s="48" t="s">
        <v>523</v>
      </c>
      <c r="S14" s="29">
        <v>2</v>
      </c>
      <c r="T14" s="38"/>
    </row>
    <row r="15" spans="1:20" x14ac:dyDescent="0.25">
      <c r="A15" s="24" t="s">
        <v>521</v>
      </c>
      <c r="B15" s="39">
        <v>390</v>
      </c>
      <c r="C15" s="23" t="s">
        <v>534</v>
      </c>
      <c r="D15" s="40" t="s">
        <v>535</v>
      </c>
      <c r="E15" s="26">
        <v>44609</v>
      </c>
      <c r="F15" s="26" t="s">
        <v>396</v>
      </c>
      <c r="G15" s="26" t="s">
        <v>420</v>
      </c>
      <c r="H15" s="26" t="s">
        <v>419</v>
      </c>
      <c r="I15" s="40">
        <v>0</v>
      </c>
      <c r="J15" s="40">
        <v>0</v>
      </c>
      <c r="K15" s="41">
        <v>38.159999999999997</v>
      </c>
      <c r="L15" s="42">
        <v>827.8</v>
      </c>
      <c r="M15" s="43">
        <v>0</v>
      </c>
      <c r="N15" s="44" t="s">
        <v>535</v>
      </c>
      <c r="O15" s="45">
        <v>0</v>
      </c>
      <c r="P15" s="46"/>
      <c r="Q15" s="47" t="s">
        <v>535</v>
      </c>
      <c r="R15" s="48" t="s">
        <v>523</v>
      </c>
      <c r="S15" s="40">
        <v>2</v>
      </c>
      <c r="T15" s="49"/>
    </row>
    <row r="16" spans="1:20" x14ac:dyDescent="0.25">
      <c r="A16" s="23" t="s">
        <v>521</v>
      </c>
      <c r="B16" s="39">
        <v>390</v>
      </c>
      <c r="C16" s="23" t="s">
        <v>534</v>
      </c>
      <c r="D16" s="29" t="s">
        <v>535</v>
      </c>
      <c r="E16" s="25">
        <v>44609</v>
      </c>
      <c r="F16" s="26" t="s">
        <v>396</v>
      </c>
      <c r="G16" s="26" t="s">
        <v>420</v>
      </c>
      <c r="H16" s="25" t="s">
        <v>419</v>
      </c>
      <c r="I16" s="40">
        <v>0</v>
      </c>
      <c r="J16" s="40">
        <v>0</v>
      </c>
      <c r="K16" s="30">
        <v>60</v>
      </c>
      <c r="L16" s="31">
        <v>1397.52</v>
      </c>
      <c r="M16" s="32">
        <v>0</v>
      </c>
      <c r="N16" s="33" t="s">
        <v>535</v>
      </c>
      <c r="O16" s="34">
        <v>0</v>
      </c>
      <c r="P16" s="35"/>
      <c r="Q16" s="36" t="s">
        <v>535</v>
      </c>
      <c r="R16" s="48" t="s">
        <v>523</v>
      </c>
      <c r="S16" s="29">
        <v>2</v>
      </c>
      <c r="T16" s="38"/>
    </row>
    <row r="17" spans="1:20" x14ac:dyDescent="0.25">
      <c r="A17" s="24" t="s">
        <v>521</v>
      </c>
      <c r="B17" s="39">
        <v>390</v>
      </c>
      <c r="C17" s="23" t="s">
        <v>534</v>
      </c>
      <c r="D17" s="40" t="s">
        <v>535</v>
      </c>
      <c r="E17" s="26">
        <v>44610</v>
      </c>
      <c r="F17" s="26" t="s">
        <v>396</v>
      </c>
      <c r="G17" s="26" t="s">
        <v>420</v>
      </c>
      <c r="H17" s="26" t="s">
        <v>419</v>
      </c>
      <c r="I17" s="40">
        <v>0</v>
      </c>
      <c r="J17" s="40">
        <v>0</v>
      </c>
      <c r="K17" s="41">
        <v>60</v>
      </c>
      <c r="L17" s="42">
        <v>1397.4</v>
      </c>
      <c r="M17" s="43">
        <v>0</v>
      </c>
      <c r="N17" s="44" t="s">
        <v>535</v>
      </c>
      <c r="O17" s="45">
        <v>0</v>
      </c>
      <c r="P17" s="46"/>
      <c r="Q17" s="47" t="s">
        <v>535</v>
      </c>
      <c r="R17" s="48" t="s">
        <v>523</v>
      </c>
      <c r="S17" s="40">
        <v>2</v>
      </c>
      <c r="T17" s="49"/>
    </row>
    <row r="18" spans="1:20" x14ac:dyDescent="0.25">
      <c r="A18" s="23" t="s">
        <v>521</v>
      </c>
      <c r="B18" s="39">
        <v>390</v>
      </c>
      <c r="C18" s="23" t="s">
        <v>534</v>
      </c>
      <c r="D18" s="29" t="s">
        <v>535</v>
      </c>
      <c r="E18" s="25">
        <v>44613</v>
      </c>
      <c r="F18" s="26" t="s">
        <v>396</v>
      </c>
      <c r="G18" s="26" t="s">
        <v>420</v>
      </c>
      <c r="H18" s="25" t="s">
        <v>419</v>
      </c>
      <c r="I18" s="40">
        <v>0</v>
      </c>
      <c r="J18" s="40">
        <v>0</v>
      </c>
      <c r="K18" s="30">
        <v>40</v>
      </c>
      <c r="L18" s="31">
        <v>931.6</v>
      </c>
      <c r="M18" s="32">
        <v>0</v>
      </c>
      <c r="N18" s="33" t="s">
        <v>535</v>
      </c>
      <c r="O18" s="34">
        <v>0</v>
      </c>
      <c r="P18" s="35"/>
      <c r="Q18" s="36" t="s">
        <v>535</v>
      </c>
      <c r="R18" s="48" t="s">
        <v>523</v>
      </c>
      <c r="S18" s="29">
        <v>2</v>
      </c>
      <c r="T18" s="38"/>
    </row>
    <row r="19" spans="1:20" x14ac:dyDescent="0.25">
      <c r="A19" s="24" t="s">
        <v>521</v>
      </c>
      <c r="B19" s="39">
        <v>390</v>
      </c>
      <c r="C19" s="23" t="s">
        <v>534</v>
      </c>
      <c r="D19" s="40" t="s">
        <v>535</v>
      </c>
      <c r="E19" s="26">
        <v>44614</v>
      </c>
      <c r="F19" s="26" t="s">
        <v>396</v>
      </c>
      <c r="G19" s="26" t="s">
        <v>420</v>
      </c>
      <c r="H19" s="26" t="s">
        <v>419</v>
      </c>
      <c r="I19" s="40">
        <v>0</v>
      </c>
      <c r="J19" s="40">
        <v>0</v>
      </c>
      <c r="K19" s="41">
        <v>35.04</v>
      </c>
      <c r="L19" s="42">
        <v>816.2</v>
      </c>
      <c r="M19" s="43">
        <v>0</v>
      </c>
      <c r="N19" s="44" t="s">
        <v>535</v>
      </c>
      <c r="O19" s="45">
        <v>0</v>
      </c>
      <c r="P19" s="46"/>
      <c r="Q19" s="47" t="s">
        <v>535</v>
      </c>
      <c r="R19" s="48" t="s">
        <v>523</v>
      </c>
      <c r="S19" s="40">
        <v>2</v>
      </c>
      <c r="T19" s="49"/>
    </row>
    <row r="20" spans="1:20" x14ac:dyDescent="0.25">
      <c r="A20" s="23" t="s">
        <v>521</v>
      </c>
      <c r="B20" s="39">
        <v>390</v>
      </c>
      <c r="C20" s="23" t="s">
        <v>534</v>
      </c>
      <c r="D20" s="29" t="s">
        <v>535</v>
      </c>
      <c r="E20" s="25">
        <v>44615</v>
      </c>
      <c r="F20" s="26" t="s">
        <v>396</v>
      </c>
      <c r="G20" s="26" t="s">
        <v>420</v>
      </c>
      <c r="H20" s="25" t="s">
        <v>419</v>
      </c>
      <c r="I20" s="40">
        <v>0</v>
      </c>
      <c r="J20" s="40">
        <v>0</v>
      </c>
      <c r="K20" s="30">
        <v>60.01</v>
      </c>
      <c r="L20" s="31">
        <v>1397.63</v>
      </c>
      <c r="M20" s="32">
        <v>0</v>
      </c>
      <c r="N20" s="33" t="s">
        <v>535</v>
      </c>
      <c r="O20" s="34">
        <v>0</v>
      </c>
      <c r="P20" s="35"/>
      <c r="Q20" s="36" t="s">
        <v>535</v>
      </c>
      <c r="R20" s="48" t="s">
        <v>523</v>
      </c>
      <c r="S20" s="29">
        <v>2</v>
      </c>
      <c r="T20" s="38"/>
    </row>
    <row r="21" spans="1:20" x14ac:dyDescent="0.25">
      <c r="A21" s="24" t="s">
        <v>521</v>
      </c>
      <c r="B21" s="39">
        <v>390</v>
      </c>
      <c r="C21" s="23" t="s">
        <v>534</v>
      </c>
      <c r="D21" s="40" t="s">
        <v>535</v>
      </c>
      <c r="E21" s="26">
        <v>44615</v>
      </c>
      <c r="F21" s="26" t="s">
        <v>396</v>
      </c>
      <c r="G21" s="26" t="s">
        <v>420</v>
      </c>
      <c r="H21" s="26" t="s">
        <v>419</v>
      </c>
      <c r="I21" s="40">
        <v>0</v>
      </c>
      <c r="J21" s="40">
        <v>0</v>
      </c>
      <c r="K21" s="41">
        <v>64.48</v>
      </c>
      <c r="L21" s="42">
        <v>1450.16</v>
      </c>
      <c r="M21" s="43">
        <v>0</v>
      </c>
      <c r="N21" s="44" t="s">
        <v>535</v>
      </c>
      <c r="O21" s="45">
        <v>0</v>
      </c>
      <c r="P21" s="46"/>
      <c r="Q21" s="47" t="s">
        <v>535</v>
      </c>
      <c r="R21" s="48" t="s">
        <v>523</v>
      </c>
      <c r="S21" s="40">
        <v>2</v>
      </c>
      <c r="T21" s="49"/>
    </row>
    <row r="22" spans="1:20" x14ac:dyDescent="0.25">
      <c r="A22" s="23" t="s">
        <v>521</v>
      </c>
      <c r="B22" s="39">
        <v>390</v>
      </c>
      <c r="C22" s="23" t="s">
        <v>534</v>
      </c>
      <c r="D22" s="29" t="s">
        <v>535</v>
      </c>
      <c r="E22" s="25">
        <v>44616</v>
      </c>
      <c r="F22" s="26" t="s">
        <v>396</v>
      </c>
      <c r="G22" s="26" t="s">
        <v>420</v>
      </c>
      <c r="H22" s="25" t="s">
        <v>419</v>
      </c>
      <c r="I22" s="40">
        <v>0</v>
      </c>
      <c r="J22" s="40">
        <v>0</v>
      </c>
      <c r="K22" s="30">
        <v>44.02</v>
      </c>
      <c r="L22" s="31">
        <v>1025.3900000000001</v>
      </c>
      <c r="M22" s="32">
        <v>0</v>
      </c>
      <c r="N22" s="33" t="s">
        <v>535</v>
      </c>
      <c r="O22" s="34">
        <v>0</v>
      </c>
      <c r="P22" s="35"/>
      <c r="Q22" s="36" t="s">
        <v>535</v>
      </c>
      <c r="R22" s="48" t="s">
        <v>523</v>
      </c>
      <c r="S22" s="29">
        <v>2</v>
      </c>
      <c r="T22" s="38"/>
    </row>
    <row r="23" spans="1:20" x14ac:dyDescent="0.25">
      <c r="A23" s="24" t="s">
        <v>521</v>
      </c>
      <c r="B23" s="39">
        <v>390</v>
      </c>
      <c r="C23" s="23" t="s">
        <v>534</v>
      </c>
      <c r="D23" s="40" t="s">
        <v>535</v>
      </c>
      <c r="E23" s="26">
        <v>44616</v>
      </c>
      <c r="F23" s="26" t="s">
        <v>396</v>
      </c>
      <c r="G23" s="26" t="s">
        <v>420</v>
      </c>
      <c r="H23" s="26" t="s">
        <v>419</v>
      </c>
      <c r="I23" s="40">
        <v>0</v>
      </c>
      <c r="J23" s="40">
        <v>0</v>
      </c>
      <c r="K23" s="41">
        <v>67.13</v>
      </c>
      <c r="L23" s="42">
        <v>1563.57</v>
      </c>
      <c r="M23" s="43">
        <v>0</v>
      </c>
      <c r="N23" s="44" t="s">
        <v>535</v>
      </c>
      <c r="O23" s="45">
        <v>0</v>
      </c>
      <c r="P23" s="46"/>
      <c r="Q23" s="47" t="s">
        <v>535</v>
      </c>
      <c r="R23" s="48" t="s">
        <v>523</v>
      </c>
      <c r="S23" s="40">
        <v>2</v>
      </c>
      <c r="T23" s="49"/>
    </row>
    <row r="24" spans="1:20" x14ac:dyDescent="0.25">
      <c r="A24" s="23" t="s">
        <v>521</v>
      </c>
      <c r="B24" s="39">
        <v>390</v>
      </c>
      <c r="C24" s="23" t="s">
        <v>534</v>
      </c>
      <c r="D24" s="29" t="s">
        <v>535</v>
      </c>
      <c r="E24" s="25">
        <v>44616</v>
      </c>
      <c r="F24" s="26" t="s">
        <v>396</v>
      </c>
      <c r="G24" s="26" t="s">
        <v>420</v>
      </c>
      <c r="H24" s="25" t="s">
        <v>419</v>
      </c>
      <c r="I24" s="40">
        <v>0</v>
      </c>
      <c r="J24" s="40">
        <v>0</v>
      </c>
      <c r="K24" s="30">
        <v>24.22</v>
      </c>
      <c r="L24" s="31">
        <v>544.71</v>
      </c>
      <c r="M24" s="32">
        <v>0</v>
      </c>
      <c r="N24" s="33" t="s">
        <v>535</v>
      </c>
      <c r="O24" s="34">
        <v>0</v>
      </c>
      <c r="P24" s="35"/>
      <c r="Q24" s="36" t="s">
        <v>535</v>
      </c>
      <c r="R24" s="48" t="s">
        <v>523</v>
      </c>
      <c r="S24" s="29">
        <v>2</v>
      </c>
      <c r="T24" s="38"/>
    </row>
    <row r="25" spans="1:20" x14ac:dyDescent="0.25">
      <c r="A25" s="24" t="s">
        <v>521</v>
      </c>
      <c r="B25" s="39">
        <v>390</v>
      </c>
      <c r="C25" s="23" t="s">
        <v>534</v>
      </c>
      <c r="D25" s="40" t="s">
        <v>535</v>
      </c>
      <c r="E25" s="26">
        <v>44617</v>
      </c>
      <c r="F25" s="26" t="s">
        <v>396</v>
      </c>
      <c r="G25" s="26" t="s">
        <v>420</v>
      </c>
      <c r="H25" s="26" t="s">
        <v>419</v>
      </c>
      <c r="I25" s="40">
        <v>0</v>
      </c>
      <c r="J25" s="40">
        <v>0</v>
      </c>
      <c r="K25" s="41">
        <v>37.58</v>
      </c>
      <c r="L25" s="42">
        <v>875.35</v>
      </c>
      <c r="M25" s="43">
        <v>0</v>
      </c>
      <c r="N25" s="44" t="s">
        <v>535</v>
      </c>
      <c r="O25" s="45">
        <v>0</v>
      </c>
      <c r="P25" s="46"/>
      <c r="Q25" s="47" t="s">
        <v>535</v>
      </c>
      <c r="R25" s="48" t="s">
        <v>523</v>
      </c>
      <c r="S25" s="40">
        <v>2</v>
      </c>
      <c r="T25" s="49"/>
    </row>
    <row r="26" spans="1:20" x14ac:dyDescent="0.25">
      <c r="A26" s="23" t="s">
        <v>521</v>
      </c>
      <c r="B26" s="39">
        <v>390</v>
      </c>
      <c r="C26" s="23" t="s">
        <v>534</v>
      </c>
      <c r="D26" s="29" t="s">
        <v>535</v>
      </c>
      <c r="E26" s="25">
        <v>44618</v>
      </c>
      <c r="F26" s="26" t="s">
        <v>396</v>
      </c>
      <c r="G26" s="26" t="s">
        <v>420</v>
      </c>
      <c r="H26" s="25" t="s">
        <v>419</v>
      </c>
      <c r="I26" s="29">
        <v>0</v>
      </c>
      <c r="J26" s="29">
        <v>0</v>
      </c>
      <c r="K26" s="30">
        <v>72.790000000000006</v>
      </c>
      <c r="L26" s="31">
        <v>1695.4</v>
      </c>
      <c r="M26" s="32">
        <v>0</v>
      </c>
      <c r="N26" s="33" t="s">
        <v>535</v>
      </c>
      <c r="O26" s="34">
        <v>0</v>
      </c>
      <c r="P26" s="35"/>
      <c r="Q26" s="36" t="s">
        <v>535</v>
      </c>
      <c r="R26" s="48" t="s">
        <v>523</v>
      </c>
      <c r="S26" s="29">
        <v>2</v>
      </c>
      <c r="T26" s="38"/>
    </row>
    <row r="27" spans="1:20" x14ac:dyDescent="0.25">
      <c r="A27" s="23" t="s">
        <v>521</v>
      </c>
      <c r="B27" s="39">
        <v>390</v>
      </c>
      <c r="C27" s="23" t="s">
        <v>534</v>
      </c>
      <c r="D27" s="29" t="s">
        <v>535</v>
      </c>
      <c r="E27" s="25">
        <v>44613</v>
      </c>
      <c r="F27" s="67" t="s">
        <v>396</v>
      </c>
      <c r="G27" s="26" t="s">
        <v>420</v>
      </c>
      <c r="H27" s="25" t="s">
        <v>419</v>
      </c>
      <c r="I27" s="29">
        <v>0</v>
      </c>
      <c r="J27" s="29">
        <v>0</v>
      </c>
      <c r="K27" s="30">
        <v>40</v>
      </c>
      <c r="L27" s="31">
        <v>931.6</v>
      </c>
      <c r="M27" s="32">
        <v>0</v>
      </c>
      <c r="N27" s="33" t="s">
        <v>535</v>
      </c>
      <c r="O27" s="34">
        <v>0</v>
      </c>
      <c r="P27" s="35"/>
      <c r="Q27" s="36" t="s">
        <v>535</v>
      </c>
      <c r="R27" s="48" t="s">
        <v>523</v>
      </c>
      <c r="S27" s="29">
        <v>2</v>
      </c>
      <c r="T27" s="38"/>
    </row>
    <row r="28" spans="1:20" x14ac:dyDescent="0.25">
      <c r="A28" s="23" t="s">
        <v>521</v>
      </c>
      <c r="B28" s="39">
        <v>390</v>
      </c>
      <c r="C28" s="23" t="s">
        <v>534</v>
      </c>
      <c r="D28" s="29" t="s">
        <v>535</v>
      </c>
      <c r="E28" s="25">
        <v>44619</v>
      </c>
      <c r="F28" s="67" t="s">
        <v>396</v>
      </c>
      <c r="G28" s="26" t="s">
        <v>420</v>
      </c>
      <c r="H28" s="25" t="s">
        <v>419</v>
      </c>
      <c r="I28" s="29">
        <v>0</v>
      </c>
      <c r="J28" s="29">
        <v>0</v>
      </c>
      <c r="K28" s="30">
        <v>40</v>
      </c>
      <c r="L28" s="31">
        <v>931.6</v>
      </c>
      <c r="M28" s="32">
        <v>0</v>
      </c>
      <c r="N28" s="33" t="s">
        <v>535</v>
      </c>
      <c r="O28" s="34">
        <v>0</v>
      </c>
      <c r="P28" s="35"/>
      <c r="Q28" s="36" t="s">
        <v>535</v>
      </c>
      <c r="R28" s="48" t="s">
        <v>523</v>
      </c>
      <c r="S28" s="29">
        <v>2</v>
      </c>
      <c r="T28" s="38"/>
    </row>
    <row r="29" spans="1:20" x14ac:dyDescent="0.25">
      <c r="A29" s="63" t="s">
        <v>522</v>
      </c>
      <c r="B29" s="40">
        <v>390</v>
      </c>
      <c r="C29" s="25" t="s">
        <v>538</v>
      </c>
      <c r="D29" s="40" t="s">
        <v>535</v>
      </c>
      <c r="E29" s="26">
        <v>44613</v>
      </c>
      <c r="F29" s="26" t="s">
        <v>539</v>
      </c>
      <c r="G29" s="26" t="s">
        <v>536</v>
      </c>
      <c r="H29" s="26" t="s">
        <v>442</v>
      </c>
      <c r="I29" s="40">
        <v>0</v>
      </c>
      <c r="J29" s="40">
        <v>0</v>
      </c>
      <c r="K29" s="41">
        <v>30</v>
      </c>
      <c r="L29" s="42">
        <v>629.98</v>
      </c>
      <c r="M29" s="43">
        <v>0</v>
      </c>
      <c r="N29" s="44" t="s">
        <v>535</v>
      </c>
      <c r="O29" s="45">
        <v>0</v>
      </c>
      <c r="P29" s="46"/>
      <c r="Q29" s="47" t="s">
        <v>535</v>
      </c>
      <c r="R29" s="48" t="s">
        <v>396</v>
      </c>
      <c r="S29" s="49">
        <v>2</v>
      </c>
      <c r="T29" s="49"/>
    </row>
    <row r="30" spans="1:20" x14ac:dyDescent="0.25">
      <c r="A30" s="64" t="s">
        <v>522</v>
      </c>
      <c r="B30" s="29">
        <v>390</v>
      </c>
      <c r="C30" s="25" t="s">
        <v>538</v>
      </c>
      <c r="D30" s="29" t="s">
        <v>535</v>
      </c>
      <c r="E30" s="25">
        <v>44618</v>
      </c>
      <c r="F30" s="25" t="s">
        <v>539</v>
      </c>
      <c r="G30" s="25" t="s">
        <v>536</v>
      </c>
      <c r="H30" s="25" t="s">
        <v>442</v>
      </c>
      <c r="I30" s="29">
        <v>0</v>
      </c>
      <c r="J30" s="29">
        <v>0</v>
      </c>
      <c r="K30" s="30">
        <v>30</v>
      </c>
      <c r="L30" s="31">
        <v>629.98</v>
      </c>
      <c r="M30" s="32">
        <v>0</v>
      </c>
      <c r="N30" s="33" t="s">
        <v>535</v>
      </c>
      <c r="O30" s="34">
        <v>0</v>
      </c>
      <c r="P30" s="35"/>
      <c r="Q30" s="36" t="s">
        <v>535</v>
      </c>
      <c r="R30" s="37" t="s">
        <v>396</v>
      </c>
      <c r="S30" s="38">
        <v>2</v>
      </c>
      <c r="T30" s="38"/>
    </row>
    <row r="31" spans="1:20" x14ac:dyDescent="0.25">
      <c r="A31" s="63" t="s">
        <v>523</v>
      </c>
      <c r="B31" s="39">
        <v>390</v>
      </c>
      <c r="C31" s="25" t="s">
        <v>538</v>
      </c>
      <c r="D31" s="40" t="s">
        <v>535</v>
      </c>
      <c r="E31" s="26">
        <v>44613</v>
      </c>
      <c r="F31" s="50" t="s">
        <v>540</v>
      </c>
      <c r="G31" s="25" t="s">
        <v>531</v>
      </c>
      <c r="H31" s="25" t="s">
        <v>440</v>
      </c>
      <c r="I31" s="40">
        <v>0</v>
      </c>
      <c r="J31" s="40">
        <v>0</v>
      </c>
      <c r="K31" s="41">
        <v>36</v>
      </c>
      <c r="L31" s="42">
        <v>846.48</v>
      </c>
      <c r="M31" s="43">
        <v>0</v>
      </c>
      <c r="N31" s="44" t="s">
        <v>535</v>
      </c>
      <c r="O31" s="45">
        <v>0</v>
      </c>
      <c r="P31" s="46"/>
      <c r="Q31" s="47" t="s">
        <v>535</v>
      </c>
      <c r="R31" s="48" t="s">
        <v>523</v>
      </c>
      <c r="S31" s="49">
        <v>2</v>
      </c>
      <c r="T31" s="49"/>
    </row>
    <row r="32" spans="1:20" x14ac:dyDescent="0.25">
      <c r="A32" s="64" t="s">
        <v>524</v>
      </c>
      <c r="B32" s="29">
        <v>390</v>
      </c>
      <c r="C32" s="25" t="s">
        <v>538</v>
      </c>
      <c r="D32" s="29" t="s">
        <v>535</v>
      </c>
      <c r="E32" s="25">
        <v>44613</v>
      </c>
      <c r="F32" s="25" t="s">
        <v>541</v>
      </c>
      <c r="G32" s="25" t="s">
        <v>531</v>
      </c>
      <c r="H32" s="25" t="s">
        <v>462</v>
      </c>
      <c r="I32" s="29">
        <v>0</v>
      </c>
      <c r="J32" s="29">
        <v>0</v>
      </c>
      <c r="K32" s="30">
        <v>27</v>
      </c>
      <c r="L32" s="31">
        <v>600</v>
      </c>
      <c r="M32" s="32">
        <v>0</v>
      </c>
      <c r="N32" s="33" t="s">
        <v>535</v>
      </c>
      <c r="O32" s="34">
        <v>0</v>
      </c>
      <c r="P32" s="35"/>
      <c r="Q32" s="36" t="s">
        <v>535</v>
      </c>
      <c r="R32" s="37" t="s">
        <v>396</v>
      </c>
      <c r="S32" s="38">
        <v>2</v>
      </c>
      <c r="T32" s="38"/>
    </row>
    <row r="33" spans="1:20" x14ac:dyDescent="0.25">
      <c r="A33" s="65" t="s">
        <v>525</v>
      </c>
      <c r="B33" s="39">
        <v>390</v>
      </c>
      <c r="C33" s="23" t="s">
        <v>542</v>
      </c>
      <c r="D33" s="40" t="s">
        <v>535</v>
      </c>
      <c r="E33" s="26">
        <v>44597</v>
      </c>
      <c r="F33" s="67" t="s">
        <v>396</v>
      </c>
      <c r="G33" s="25" t="s">
        <v>531</v>
      </c>
      <c r="H33" s="26" t="s">
        <v>493</v>
      </c>
      <c r="I33" s="55">
        <v>69846</v>
      </c>
      <c r="J33" s="55">
        <v>69846.009999999995</v>
      </c>
      <c r="K33" s="56"/>
      <c r="L33" s="57">
        <v>800</v>
      </c>
      <c r="M33" s="43"/>
      <c r="N33" s="44" t="s">
        <v>535</v>
      </c>
      <c r="O33" s="45" t="s">
        <v>535</v>
      </c>
      <c r="P33" s="46"/>
      <c r="Q33" s="47" t="s">
        <v>535</v>
      </c>
      <c r="R33" s="48" t="s">
        <v>396</v>
      </c>
      <c r="S33" s="40">
        <v>2</v>
      </c>
      <c r="T33" s="58"/>
    </row>
    <row r="34" spans="1:20" x14ac:dyDescent="0.25">
      <c r="A34" s="66" t="s">
        <v>526</v>
      </c>
      <c r="B34" s="28">
        <v>390</v>
      </c>
      <c r="C34" s="23" t="s">
        <v>542</v>
      </c>
      <c r="D34" s="29" t="s">
        <v>535</v>
      </c>
      <c r="E34" s="25">
        <v>44597</v>
      </c>
      <c r="F34" s="67" t="s">
        <v>396</v>
      </c>
      <c r="G34" s="25" t="s">
        <v>531</v>
      </c>
      <c r="H34" s="25" t="s">
        <v>543</v>
      </c>
      <c r="I34" s="51">
        <v>70166</v>
      </c>
      <c r="J34" s="51">
        <v>70166.009999999995</v>
      </c>
      <c r="K34" s="52"/>
      <c r="L34" s="53">
        <v>800</v>
      </c>
      <c r="M34" s="32"/>
      <c r="N34" s="33" t="s">
        <v>535</v>
      </c>
      <c r="O34" s="34" t="s">
        <v>535</v>
      </c>
      <c r="P34" s="35"/>
      <c r="Q34" s="36" t="s">
        <v>535</v>
      </c>
      <c r="R34" s="37" t="s">
        <v>396</v>
      </c>
      <c r="S34" s="29">
        <v>2</v>
      </c>
      <c r="T34" s="54"/>
    </row>
    <row r="35" spans="1:20" x14ac:dyDescent="0.25">
      <c r="A35" s="66" t="s">
        <v>527</v>
      </c>
      <c r="B35" s="39">
        <v>390</v>
      </c>
      <c r="C35" s="23" t="s">
        <v>542</v>
      </c>
      <c r="D35" s="29" t="s">
        <v>535</v>
      </c>
      <c r="E35" s="25">
        <v>44595</v>
      </c>
      <c r="F35" s="25" t="s">
        <v>544</v>
      </c>
      <c r="G35" s="26" t="s">
        <v>536</v>
      </c>
      <c r="H35" s="25" t="s">
        <v>453</v>
      </c>
      <c r="I35" s="29">
        <v>0</v>
      </c>
      <c r="J35" s="51">
        <v>0</v>
      </c>
      <c r="K35" s="52">
        <v>16.25</v>
      </c>
      <c r="L35" s="53">
        <v>337.84</v>
      </c>
      <c r="M35" s="32">
        <v>0</v>
      </c>
      <c r="N35" s="33" t="s">
        <v>535</v>
      </c>
      <c r="O35" s="34">
        <v>0</v>
      </c>
      <c r="P35" s="35"/>
      <c r="Q35" s="36" t="s">
        <v>535</v>
      </c>
      <c r="R35" s="48" t="s">
        <v>396</v>
      </c>
      <c r="S35" s="29">
        <v>2</v>
      </c>
      <c r="T35" s="54"/>
    </row>
    <row r="36" spans="1:20" x14ac:dyDescent="0.25">
      <c r="A36" s="66" t="s">
        <v>527</v>
      </c>
      <c r="B36" s="28">
        <v>390</v>
      </c>
      <c r="C36" s="23" t="s">
        <v>542</v>
      </c>
      <c r="D36" s="29" t="s">
        <v>535</v>
      </c>
      <c r="E36" s="25">
        <v>44599</v>
      </c>
      <c r="F36" s="25" t="s">
        <v>544</v>
      </c>
      <c r="G36" s="25" t="s">
        <v>536</v>
      </c>
      <c r="H36" s="25" t="s">
        <v>453</v>
      </c>
      <c r="I36" s="29">
        <v>0</v>
      </c>
      <c r="J36" s="51">
        <v>0</v>
      </c>
      <c r="K36" s="52">
        <v>24.05</v>
      </c>
      <c r="L36" s="53">
        <v>500</v>
      </c>
      <c r="M36" s="32">
        <v>0</v>
      </c>
      <c r="N36" s="33" t="s">
        <v>535</v>
      </c>
      <c r="O36" s="34">
        <v>0</v>
      </c>
      <c r="P36" s="35"/>
      <c r="Q36" s="36" t="s">
        <v>535</v>
      </c>
      <c r="R36" s="37" t="s">
        <v>396</v>
      </c>
      <c r="S36" s="29">
        <v>2</v>
      </c>
      <c r="T36" s="54"/>
    </row>
    <row r="37" spans="1:20" x14ac:dyDescent="0.25">
      <c r="A37" s="66" t="s">
        <v>527</v>
      </c>
      <c r="B37" s="39">
        <v>390</v>
      </c>
      <c r="C37" s="23" t="s">
        <v>542</v>
      </c>
      <c r="D37" s="29" t="s">
        <v>535</v>
      </c>
      <c r="E37" s="25">
        <v>44602</v>
      </c>
      <c r="F37" s="25" t="s">
        <v>544</v>
      </c>
      <c r="G37" s="26" t="s">
        <v>536</v>
      </c>
      <c r="H37" s="25" t="s">
        <v>453</v>
      </c>
      <c r="I37" s="29">
        <v>0</v>
      </c>
      <c r="J37" s="51">
        <v>0</v>
      </c>
      <c r="K37" s="52">
        <v>25.949000000000002</v>
      </c>
      <c r="L37" s="53">
        <v>542.09</v>
      </c>
      <c r="M37" s="32">
        <v>0</v>
      </c>
      <c r="N37" s="33" t="s">
        <v>535</v>
      </c>
      <c r="O37" s="34">
        <v>0</v>
      </c>
      <c r="P37" s="35"/>
      <c r="Q37" s="36" t="s">
        <v>535</v>
      </c>
      <c r="R37" s="48" t="s">
        <v>396</v>
      </c>
      <c r="S37" s="29">
        <v>2</v>
      </c>
      <c r="T37" s="54"/>
    </row>
    <row r="38" spans="1:20" x14ac:dyDescent="0.25">
      <c r="A38" s="66" t="s">
        <v>527</v>
      </c>
      <c r="B38" s="28">
        <v>390</v>
      </c>
      <c r="C38" s="23" t="s">
        <v>542</v>
      </c>
      <c r="D38" s="29" t="s">
        <v>535</v>
      </c>
      <c r="E38" s="25">
        <v>44606</v>
      </c>
      <c r="F38" s="25" t="s">
        <v>544</v>
      </c>
      <c r="G38" s="25" t="s">
        <v>536</v>
      </c>
      <c r="H38" s="25" t="s">
        <v>453</v>
      </c>
      <c r="I38" s="29">
        <v>0</v>
      </c>
      <c r="J38" s="51">
        <v>0</v>
      </c>
      <c r="K38" s="52">
        <v>23.934999999999999</v>
      </c>
      <c r="L38" s="53">
        <v>500</v>
      </c>
      <c r="M38" s="32">
        <v>0</v>
      </c>
      <c r="N38" s="33" t="s">
        <v>535</v>
      </c>
      <c r="O38" s="34">
        <v>0</v>
      </c>
      <c r="P38" s="35"/>
      <c r="Q38" s="36" t="s">
        <v>535</v>
      </c>
      <c r="R38" s="37" t="s">
        <v>396</v>
      </c>
      <c r="S38" s="29">
        <v>2</v>
      </c>
      <c r="T38" s="54"/>
    </row>
    <row r="39" spans="1:20" x14ac:dyDescent="0.25">
      <c r="A39" s="66" t="s">
        <v>527</v>
      </c>
      <c r="B39" s="39">
        <v>390</v>
      </c>
      <c r="C39" s="23" t="s">
        <v>542</v>
      </c>
      <c r="D39" s="29" t="s">
        <v>535</v>
      </c>
      <c r="E39" s="25">
        <v>44609</v>
      </c>
      <c r="F39" s="25" t="s">
        <v>544</v>
      </c>
      <c r="G39" s="26" t="s">
        <v>536</v>
      </c>
      <c r="H39" s="25" t="s">
        <v>453</v>
      </c>
      <c r="I39" s="29">
        <v>0</v>
      </c>
      <c r="J39" s="51">
        <v>0</v>
      </c>
      <c r="K39" s="52">
        <v>26.06</v>
      </c>
      <c r="L39" s="53">
        <v>547.1</v>
      </c>
      <c r="M39" s="32">
        <v>0</v>
      </c>
      <c r="N39" s="33" t="s">
        <v>535</v>
      </c>
      <c r="O39" s="34">
        <v>0</v>
      </c>
      <c r="P39" s="35"/>
      <c r="Q39" s="36" t="s">
        <v>535</v>
      </c>
      <c r="R39" s="48" t="s">
        <v>396</v>
      </c>
      <c r="S39" s="29">
        <v>2</v>
      </c>
      <c r="T39" s="54"/>
    </row>
    <row r="40" spans="1:20" x14ac:dyDescent="0.25">
      <c r="A40" s="66" t="s">
        <v>527</v>
      </c>
      <c r="B40" s="28">
        <v>390</v>
      </c>
      <c r="C40" s="23" t="s">
        <v>542</v>
      </c>
      <c r="D40" s="29" t="s">
        <v>535</v>
      </c>
      <c r="E40" s="25">
        <v>44613</v>
      </c>
      <c r="F40" s="25" t="s">
        <v>544</v>
      </c>
      <c r="G40" s="25" t="s">
        <v>536</v>
      </c>
      <c r="H40" s="25" t="s">
        <v>453</v>
      </c>
      <c r="I40" s="29">
        <v>0</v>
      </c>
      <c r="J40" s="51">
        <v>0</v>
      </c>
      <c r="K40" s="52">
        <v>25.01</v>
      </c>
      <c r="L40" s="53">
        <v>525</v>
      </c>
      <c r="M40" s="32">
        <v>0</v>
      </c>
      <c r="N40" s="33" t="s">
        <v>535</v>
      </c>
      <c r="O40" s="34">
        <v>0</v>
      </c>
      <c r="P40" s="35"/>
      <c r="Q40" s="36" t="s">
        <v>535</v>
      </c>
      <c r="R40" s="37" t="s">
        <v>396</v>
      </c>
      <c r="S40" s="29">
        <v>2</v>
      </c>
      <c r="T40" s="54"/>
    </row>
    <row r="41" spans="1:20" x14ac:dyDescent="0.25">
      <c r="A41" s="66" t="s">
        <v>527</v>
      </c>
      <c r="B41" s="39">
        <v>390</v>
      </c>
      <c r="C41" s="23" t="s">
        <v>542</v>
      </c>
      <c r="D41" s="29" t="s">
        <v>535</v>
      </c>
      <c r="E41" s="25">
        <v>44616</v>
      </c>
      <c r="F41" s="25" t="s">
        <v>544</v>
      </c>
      <c r="G41" s="26" t="s">
        <v>536</v>
      </c>
      <c r="H41" s="25" t="s">
        <v>453</v>
      </c>
      <c r="I41" s="29">
        <v>0</v>
      </c>
      <c r="J41" s="51">
        <v>0</v>
      </c>
      <c r="K41" s="52">
        <v>24.62</v>
      </c>
      <c r="L41" s="53">
        <v>516.79</v>
      </c>
      <c r="M41" s="32">
        <v>0</v>
      </c>
      <c r="N41" s="33" t="s">
        <v>535</v>
      </c>
      <c r="O41" s="34">
        <v>0</v>
      </c>
      <c r="P41" s="35"/>
      <c r="Q41" s="36" t="s">
        <v>535</v>
      </c>
      <c r="R41" s="48" t="s">
        <v>396</v>
      </c>
      <c r="S41" s="29">
        <v>2</v>
      </c>
      <c r="T41" s="54"/>
    </row>
    <row r="42" spans="1:20" x14ac:dyDescent="0.25">
      <c r="A42" s="66" t="s">
        <v>528</v>
      </c>
      <c r="B42" s="28">
        <v>390</v>
      </c>
      <c r="C42" s="23" t="s">
        <v>542</v>
      </c>
      <c r="D42" s="29" t="s">
        <v>535</v>
      </c>
      <c r="E42" s="25">
        <v>44599</v>
      </c>
      <c r="F42" s="25" t="s">
        <v>545</v>
      </c>
      <c r="G42" s="25" t="s">
        <v>531</v>
      </c>
      <c r="H42" s="25" t="s">
        <v>462</v>
      </c>
      <c r="I42" s="29">
        <v>0</v>
      </c>
      <c r="J42" s="51">
        <v>0</v>
      </c>
      <c r="K42" s="52">
        <v>40</v>
      </c>
      <c r="L42" s="53">
        <v>839.6</v>
      </c>
      <c r="M42" s="32">
        <v>0</v>
      </c>
      <c r="N42" s="33" t="s">
        <v>535</v>
      </c>
      <c r="O42" s="34">
        <v>0</v>
      </c>
      <c r="P42" s="35"/>
      <c r="Q42" s="36" t="s">
        <v>535</v>
      </c>
      <c r="R42" s="37" t="s">
        <v>396</v>
      </c>
      <c r="S42" s="29">
        <v>2</v>
      </c>
      <c r="T42" s="54"/>
    </row>
    <row r="43" spans="1:20" x14ac:dyDescent="0.25">
      <c r="A43" s="65" t="s">
        <v>528</v>
      </c>
      <c r="B43" s="39">
        <v>390</v>
      </c>
      <c r="C43" s="23" t="s">
        <v>542</v>
      </c>
      <c r="D43" s="40" t="s">
        <v>535</v>
      </c>
      <c r="E43" s="26">
        <v>44606</v>
      </c>
      <c r="F43" s="26" t="s">
        <v>545</v>
      </c>
      <c r="G43" s="25" t="s">
        <v>531</v>
      </c>
      <c r="H43" s="26" t="s">
        <v>462</v>
      </c>
      <c r="I43" s="29">
        <v>0</v>
      </c>
      <c r="J43" s="51">
        <v>0</v>
      </c>
      <c r="K43" s="56">
        <v>40</v>
      </c>
      <c r="L43" s="57">
        <v>839.6</v>
      </c>
      <c r="M43" s="43">
        <v>0</v>
      </c>
      <c r="N43" s="44" t="s">
        <v>535</v>
      </c>
      <c r="O43" s="45">
        <v>0</v>
      </c>
      <c r="P43" s="46"/>
      <c r="Q43" s="47" t="s">
        <v>535</v>
      </c>
      <c r="R43" s="48" t="s">
        <v>396</v>
      </c>
      <c r="S43" s="40">
        <v>2</v>
      </c>
      <c r="T43" s="58"/>
    </row>
    <row r="44" spans="1:20" x14ac:dyDescent="0.25">
      <c r="A44" s="66" t="s">
        <v>528</v>
      </c>
      <c r="B44" s="28">
        <v>390</v>
      </c>
      <c r="C44" s="23" t="s">
        <v>542</v>
      </c>
      <c r="D44" s="29" t="s">
        <v>535</v>
      </c>
      <c r="E44" s="25">
        <v>44616</v>
      </c>
      <c r="F44" s="25" t="s">
        <v>545</v>
      </c>
      <c r="G44" s="25" t="s">
        <v>531</v>
      </c>
      <c r="H44" s="25" t="s">
        <v>462</v>
      </c>
      <c r="I44" s="29">
        <v>0</v>
      </c>
      <c r="J44" s="51">
        <v>0</v>
      </c>
      <c r="K44" s="52">
        <v>40</v>
      </c>
      <c r="L44" s="53">
        <v>839.6</v>
      </c>
      <c r="M44" s="32">
        <v>0</v>
      </c>
      <c r="N44" s="33" t="s">
        <v>535</v>
      </c>
      <c r="O44" s="34">
        <v>0</v>
      </c>
      <c r="P44" s="35"/>
      <c r="Q44" s="36" t="s">
        <v>535</v>
      </c>
      <c r="R44" s="37" t="s">
        <v>396</v>
      </c>
      <c r="S44" s="29">
        <v>2</v>
      </c>
      <c r="T44" s="54"/>
    </row>
    <row r="45" spans="1:20" x14ac:dyDescent="0.25">
      <c r="A45" s="66" t="s">
        <v>529</v>
      </c>
      <c r="B45" s="28">
        <v>390</v>
      </c>
      <c r="C45" s="23" t="s">
        <v>542</v>
      </c>
      <c r="D45" s="29" t="s">
        <v>546</v>
      </c>
      <c r="E45" s="25">
        <v>44611</v>
      </c>
      <c r="F45" s="25" t="s">
        <v>547</v>
      </c>
      <c r="G45" s="25" t="s">
        <v>531</v>
      </c>
      <c r="H45" s="26" t="s">
        <v>462</v>
      </c>
      <c r="I45" s="29">
        <v>0</v>
      </c>
      <c r="J45" s="51">
        <v>0</v>
      </c>
      <c r="K45" s="52">
        <v>20</v>
      </c>
      <c r="L45" s="53">
        <v>411.8</v>
      </c>
      <c r="M45" s="32">
        <v>0</v>
      </c>
      <c r="N45" s="33" t="s">
        <v>535</v>
      </c>
      <c r="O45" s="34">
        <v>0</v>
      </c>
      <c r="P45" s="35"/>
      <c r="Q45" s="36" t="s">
        <v>535</v>
      </c>
      <c r="R45" s="48" t="s">
        <v>396</v>
      </c>
      <c r="S45" s="29">
        <v>2</v>
      </c>
      <c r="T45" s="54"/>
    </row>
    <row r="46" spans="1:20" x14ac:dyDescent="0.25">
      <c r="A46" s="66" t="s">
        <v>529</v>
      </c>
      <c r="B46" s="28">
        <v>390</v>
      </c>
      <c r="C46" s="23" t="s">
        <v>542</v>
      </c>
      <c r="D46" s="29" t="s">
        <v>546</v>
      </c>
      <c r="E46" s="25">
        <v>44613</v>
      </c>
      <c r="F46" s="25" t="s">
        <v>547</v>
      </c>
      <c r="G46" s="25" t="s">
        <v>531</v>
      </c>
      <c r="H46" s="25" t="s">
        <v>462</v>
      </c>
      <c r="I46" s="29">
        <v>0</v>
      </c>
      <c r="J46" s="51">
        <v>0</v>
      </c>
      <c r="K46" s="52">
        <v>20</v>
      </c>
      <c r="L46" s="53">
        <v>411.8</v>
      </c>
      <c r="M46" s="32">
        <v>0</v>
      </c>
      <c r="N46" s="33" t="s">
        <v>535</v>
      </c>
      <c r="O46" s="34">
        <v>0</v>
      </c>
      <c r="P46" s="35"/>
      <c r="Q46" s="36" t="s">
        <v>535</v>
      </c>
      <c r="R46" s="37" t="s">
        <v>396</v>
      </c>
      <c r="S46" s="29">
        <v>2</v>
      </c>
      <c r="T46" s="54"/>
    </row>
    <row r="47" spans="1:20" x14ac:dyDescent="0.25">
      <c r="A47" s="63" t="s">
        <v>396</v>
      </c>
      <c r="B47" s="40">
        <v>390</v>
      </c>
      <c r="C47" s="25" t="s">
        <v>548</v>
      </c>
      <c r="D47" s="40" t="s">
        <v>535</v>
      </c>
      <c r="E47" s="26">
        <v>44593</v>
      </c>
      <c r="F47" s="26" t="s">
        <v>549</v>
      </c>
      <c r="G47" s="26" t="s">
        <v>536</v>
      </c>
      <c r="H47" s="26" t="s">
        <v>442</v>
      </c>
      <c r="I47" s="29">
        <v>0</v>
      </c>
      <c r="J47" s="51">
        <v>0</v>
      </c>
      <c r="K47" s="56">
        <v>25</v>
      </c>
      <c r="L47" s="57">
        <v>549.75</v>
      </c>
      <c r="M47" s="43">
        <v>0</v>
      </c>
      <c r="N47" s="44" t="s">
        <v>535</v>
      </c>
      <c r="O47" s="45">
        <v>0</v>
      </c>
      <c r="P47" s="46"/>
      <c r="Q47" s="47" t="s">
        <v>535</v>
      </c>
      <c r="R47" s="37" t="s">
        <v>396</v>
      </c>
      <c r="S47" s="49">
        <v>2</v>
      </c>
      <c r="T47" s="49"/>
    </row>
    <row r="48" spans="1:20" x14ac:dyDescent="0.25">
      <c r="A48" s="64" t="s">
        <v>396</v>
      </c>
      <c r="B48" s="29">
        <v>390</v>
      </c>
      <c r="C48" s="25" t="s">
        <v>548</v>
      </c>
      <c r="D48" s="29" t="s">
        <v>535</v>
      </c>
      <c r="E48" s="25">
        <v>44593</v>
      </c>
      <c r="F48" s="25" t="s">
        <v>550</v>
      </c>
      <c r="G48" s="25" t="s">
        <v>536</v>
      </c>
      <c r="H48" s="25" t="s">
        <v>442</v>
      </c>
      <c r="I48" s="29">
        <v>0</v>
      </c>
      <c r="J48" s="51">
        <v>0</v>
      </c>
      <c r="K48" s="52">
        <v>20.5</v>
      </c>
      <c r="L48" s="53">
        <v>459</v>
      </c>
      <c r="M48" s="32">
        <v>0</v>
      </c>
      <c r="N48" s="33" t="s">
        <v>535</v>
      </c>
      <c r="O48" s="34">
        <v>0</v>
      </c>
      <c r="P48" s="35"/>
      <c r="Q48" s="36" t="s">
        <v>535</v>
      </c>
      <c r="R48" s="37" t="s">
        <v>396</v>
      </c>
      <c r="S48" s="38">
        <v>2</v>
      </c>
      <c r="T48" s="38"/>
    </row>
    <row r="49" spans="1:20" x14ac:dyDescent="0.25">
      <c r="A49" s="63" t="s">
        <v>396</v>
      </c>
      <c r="B49" s="40">
        <v>390</v>
      </c>
      <c r="C49" s="25" t="s">
        <v>548</v>
      </c>
      <c r="D49" s="40" t="s">
        <v>535</v>
      </c>
      <c r="E49" s="26">
        <v>44597</v>
      </c>
      <c r="F49" s="26" t="s">
        <v>551</v>
      </c>
      <c r="G49" s="26" t="s">
        <v>536</v>
      </c>
      <c r="H49" s="26" t="s">
        <v>552</v>
      </c>
      <c r="I49" s="29">
        <v>0</v>
      </c>
      <c r="J49" s="51">
        <v>0</v>
      </c>
      <c r="K49" s="56">
        <v>20</v>
      </c>
      <c r="L49" s="57">
        <v>439.8</v>
      </c>
      <c r="M49" s="43">
        <v>0</v>
      </c>
      <c r="N49" s="44" t="s">
        <v>535</v>
      </c>
      <c r="O49" s="45">
        <v>0</v>
      </c>
      <c r="P49" s="46"/>
      <c r="Q49" s="47" t="s">
        <v>535</v>
      </c>
      <c r="R49" s="37" t="s">
        <v>396</v>
      </c>
      <c r="S49" s="49">
        <v>2</v>
      </c>
      <c r="T49" s="49"/>
    </row>
    <row r="50" spans="1:20" x14ac:dyDescent="0.25">
      <c r="A50" s="64" t="s">
        <v>396</v>
      </c>
      <c r="B50" s="29">
        <v>390</v>
      </c>
      <c r="C50" s="25" t="s">
        <v>548</v>
      </c>
      <c r="D50" s="29" t="s">
        <v>535</v>
      </c>
      <c r="E50" s="25">
        <v>44600</v>
      </c>
      <c r="F50" s="25" t="s">
        <v>549</v>
      </c>
      <c r="G50" s="25" t="s">
        <v>536</v>
      </c>
      <c r="H50" s="25" t="s">
        <v>442</v>
      </c>
      <c r="I50" s="29">
        <v>0</v>
      </c>
      <c r="J50" s="51">
        <v>0</v>
      </c>
      <c r="K50" s="52">
        <v>25</v>
      </c>
      <c r="L50" s="53">
        <v>549.75</v>
      </c>
      <c r="M50" s="32">
        <v>0</v>
      </c>
      <c r="N50" s="33" t="s">
        <v>535</v>
      </c>
      <c r="O50" s="34">
        <v>0</v>
      </c>
      <c r="P50" s="35"/>
      <c r="Q50" s="36" t="s">
        <v>535</v>
      </c>
      <c r="R50" s="37" t="s">
        <v>396</v>
      </c>
      <c r="S50" s="38">
        <v>2</v>
      </c>
      <c r="T50" s="38"/>
    </row>
    <row r="51" spans="1:20" x14ac:dyDescent="0.25">
      <c r="A51" s="63" t="s">
        <v>396</v>
      </c>
      <c r="B51" s="40">
        <v>390</v>
      </c>
      <c r="C51" s="25" t="s">
        <v>548</v>
      </c>
      <c r="D51" s="40" t="s">
        <v>535</v>
      </c>
      <c r="E51" s="26">
        <v>44603</v>
      </c>
      <c r="F51" s="26" t="s">
        <v>553</v>
      </c>
      <c r="G51" s="26" t="s">
        <v>536</v>
      </c>
      <c r="H51" s="26" t="s">
        <v>454</v>
      </c>
      <c r="I51" s="29">
        <v>0</v>
      </c>
      <c r="J51" s="51">
        <v>0</v>
      </c>
      <c r="K51" s="56">
        <v>25</v>
      </c>
      <c r="L51" s="57">
        <v>549.75</v>
      </c>
      <c r="M51" s="43">
        <v>0</v>
      </c>
      <c r="N51" s="44" t="s">
        <v>535</v>
      </c>
      <c r="O51" s="45">
        <v>0</v>
      </c>
      <c r="P51" s="46"/>
      <c r="Q51" s="47" t="s">
        <v>535</v>
      </c>
      <c r="R51" s="37" t="s">
        <v>396</v>
      </c>
      <c r="S51" s="49">
        <v>2</v>
      </c>
      <c r="T51" s="49"/>
    </row>
    <row r="52" spans="1:20" x14ac:dyDescent="0.25">
      <c r="A52" s="64" t="s">
        <v>396</v>
      </c>
      <c r="B52" s="29">
        <v>390</v>
      </c>
      <c r="C52" s="25" t="s">
        <v>548</v>
      </c>
      <c r="D52" s="29" t="s">
        <v>535</v>
      </c>
      <c r="E52" s="25">
        <v>44606</v>
      </c>
      <c r="F52" s="25" t="s">
        <v>549</v>
      </c>
      <c r="G52" s="25" t="s">
        <v>536</v>
      </c>
      <c r="H52" s="25" t="s">
        <v>442</v>
      </c>
      <c r="I52" s="29">
        <v>0</v>
      </c>
      <c r="J52" s="51">
        <v>0</v>
      </c>
      <c r="K52" s="52">
        <v>25</v>
      </c>
      <c r="L52" s="53">
        <v>549.75</v>
      </c>
      <c r="M52" s="32">
        <v>0</v>
      </c>
      <c r="N52" s="33" t="s">
        <v>535</v>
      </c>
      <c r="O52" s="34">
        <v>0</v>
      </c>
      <c r="P52" s="35"/>
      <c r="Q52" s="36" t="s">
        <v>535</v>
      </c>
      <c r="R52" s="37" t="s">
        <v>396</v>
      </c>
      <c r="S52" s="38">
        <v>2</v>
      </c>
      <c r="T52" s="38"/>
    </row>
    <row r="53" spans="1:20" x14ac:dyDescent="0.25">
      <c r="A53" s="63" t="s">
        <v>396</v>
      </c>
      <c r="B53" s="40">
        <v>390</v>
      </c>
      <c r="C53" s="25" t="s">
        <v>548</v>
      </c>
      <c r="D53" s="40" t="s">
        <v>535</v>
      </c>
      <c r="E53" s="26">
        <v>44613</v>
      </c>
      <c r="F53" s="26" t="s">
        <v>549</v>
      </c>
      <c r="G53" s="26" t="s">
        <v>536</v>
      </c>
      <c r="H53" s="26" t="s">
        <v>442</v>
      </c>
      <c r="I53" s="29">
        <v>0</v>
      </c>
      <c r="J53" s="51">
        <v>0</v>
      </c>
      <c r="K53" s="56">
        <v>25</v>
      </c>
      <c r="L53" s="57">
        <v>549.75</v>
      </c>
      <c r="M53" s="43">
        <v>0</v>
      </c>
      <c r="N53" s="44" t="s">
        <v>535</v>
      </c>
      <c r="O53" s="45">
        <v>0</v>
      </c>
      <c r="P53" s="46"/>
      <c r="Q53" s="47" t="s">
        <v>535</v>
      </c>
      <c r="R53" s="37" t="s">
        <v>396</v>
      </c>
      <c r="S53" s="49">
        <v>2</v>
      </c>
      <c r="T53" s="49"/>
    </row>
    <row r="54" spans="1:20" x14ac:dyDescent="0.25">
      <c r="A54" s="64" t="s">
        <v>396</v>
      </c>
      <c r="B54" s="29">
        <v>390</v>
      </c>
      <c r="C54" s="25" t="s">
        <v>548</v>
      </c>
      <c r="D54" s="29" t="s">
        <v>535</v>
      </c>
      <c r="E54" s="25">
        <v>44617</v>
      </c>
      <c r="F54" s="25" t="s">
        <v>551</v>
      </c>
      <c r="G54" s="25" t="s">
        <v>536</v>
      </c>
      <c r="H54" s="25" t="s">
        <v>552</v>
      </c>
      <c r="I54" s="29">
        <v>0</v>
      </c>
      <c r="J54" s="51">
        <v>0</v>
      </c>
      <c r="K54" s="52">
        <v>9.1</v>
      </c>
      <c r="L54" s="53">
        <v>200</v>
      </c>
      <c r="M54" s="32">
        <v>0</v>
      </c>
      <c r="N54" s="33" t="s">
        <v>535</v>
      </c>
      <c r="O54" s="34">
        <v>0</v>
      </c>
      <c r="P54" s="35"/>
      <c r="Q54" s="36" t="s">
        <v>535</v>
      </c>
      <c r="R54" s="37" t="s">
        <v>396</v>
      </c>
      <c r="S54" s="38">
        <v>2</v>
      </c>
      <c r="T54" s="38"/>
    </row>
    <row r="55" spans="1:20" x14ac:dyDescent="0.25">
      <c r="A55" s="63" t="s">
        <v>396</v>
      </c>
      <c r="B55" s="40">
        <v>390</v>
      </c>
      <c r="C55" s="25" t="s">
        <v>548</v>
      </c>
      <c r="D55" s="40" t="s">
        <v>535</v>
      </c>
      <c r="E55" s="26">
        <v>44620</v>
      </c>
      <c r="F55" s="26" t="s">
        <v>549</v>
      </c>
      <c r="G55" s="26" t="s">
        <v>536</v>
      </c>
      <c r="H55" s="26" t="s">
        <v>442</v>
      </c>
      <c r="I55" s="29">
        <v>0</v>
      </c>
      <c r="J55" s="51">
        <v>0</v>
      </c>
      <c r="K55" s="56">
        <v>25</v>
      </c>
      <c r="L55" s="57">
        <v>549.75</v>
      </c>
      <c r="M55" s="43">
        <v>0</v>
      </c>
      <c r="N55" s="44" t="s">
        <v>535</v>
      </c>
      <c r="O55" s="45">
        <v>0</v>
      </c>
      <c r="P55" s="46"/>
      <c r="Q55" s="47" t="s">
        <v>535</v>
      </c>
      <c r="R55" s="37" t="s">
        <v>396</v>
      </c>
      <c r="S55" s="49">
        <v>2</v>
      </c>
      <c r="T55" s="49"/>
    </row>
    <row r="56" spans="1:20" x14ac:dyDescent="0.25">
      <c r="A56" s="64" t="s">
        <v>530</v>
      </c>
      <c r="B56" s="28">
        <v>390</v>
      </c>
      <c r="C56" s="25" t="s">
        <v>554</v>
      </c>
      <c r="D56" s="29" t="s">
        <v>535</v>
      </c>
      <c r="E56" s="25">
        <v>44606</v>
      </c>
      <c r="F56" s="25" t="s">
        <v>555</v>
      </c>
      <c r="G56" s="25" t="s">
        <v>537</v>
      </c>
      <c r="H56" s="25" t="s">
        <v>426</v>
      </c>
      <c r="I56" s="29">
        <v>0</v>
      </c>
      <c r="J56" s="51">
        <v>0</v>
      </c>
      <c r="K56" s="59">
        <v>20.010000000000002</v>
      </c>
      <c r="L56" s="53">
        <v>413.43</v>
      </c>
      <c r="M56" s="32">
        <v>0</v>
      </c>
      <c r="N56" s="33" t="s">
        <v>535</v>
      </c>
      <c r="O56" s="34">
        <v>0</v>
      </c>
      <c r="P56" s="35"/>
      <c r="Q56" s="60" t="s">
        <v>535</v>
      </c>
      <c r="R56" s="37" t="s">
        <v>423</v>
      </c>
      <c r="S56" s="38">
        <v>2</v>
      </c>
      <c r="T56" s="38"/>
    </row>
  </sheetData>
  <mergeCells count="2">
    <mergeCell ref="A3:T3"/>
    <mergeCell ref="A4:T4"/>
  </mergeCells>
  <phoneticPr fontId="9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C95B-90C7-4C92-9332-245FCF7428B4}">
  <dimension ref="A1:E1056"/>
  <sheetViews>
    <sheetView zoomScale="82" zoomScaleNormal="82" workbookViewId="0">
      <selection activeCell="O10" sqref="O10"/>
    </sheetView>
  </sheetViews>
  <sheetFormatPr baseColWidth="10" defaultRowHeight="15" x14ac:dyDescent="0.25"/>
  <cols>
    <col min="1" max="1" width="27.42578125" customWidth="1"/>
    <col min="2" max="2" width="29.5703125" customWidth="1"/>
    <col min="3" max="3" width="4.28515625" style="20" customWidth="1"/>
    <col min="4" max="4" width="20.140625" customWidth="1"/>
    <col min="5" max="5" width="28.7109375" customWidth="1"/>
  </cols>
  <sheetData>
    <row r="1" spans="1:5" ht="18.75" customHeight="1" x14ac:dyDescent="0.25">
      <c r="A1" s="9" t="s">
        <v>13</v>
      </c>
      <c r="B1" s="9" t="s">
        <v>12</v>
      </c>
      <c r="D1" s="21" t="s">
        <v>519</v>
      </c>
      <c r="E1" s="21" t="s">
        <v>518</v>
      </c>
    </row>
    <row r="2" spans="1:5" x14ac:dyDescent="0.25">
      <c r="A2" s="25" t="s">
        <v>531</v>
      </c>
      <c r="B2" s="25" t="s">
        <v>532</v>
      </c>
      <c r="D2" t="str">
        <f>VLOOKUP(Tabla153[[#This Row],[Area (Zona)]],unidades!C:C,1,FALSE)</f>
        <v>COMERCIAL</v>
      </c>
      <c r="E2" t="str">
        <f>VLOOKUP(Tabla153[[#This Row],[Departamento (Sucursal)]],unidades!D:D,1,FALSE)</f>
        <v>SUC. TOTUTLA</v>
      </c>
    </row>
    <row r="3" spans="1:5" x14ac:dyDescent="0.25">
      <c r="A3" s="26"/>
      <c r="B3" s="26"/>
      <c r="D3" t="e">
        <f>VLOOKUP(Tabla153[[#This Row],[Area (Zona)]],unidades!C:C,1,FALSE)</f>
        <v>#N/A</v>
      </c>
      <c r="E3" t="e">
        <f>VLOOKUP(Tabla153[[#This Row],[Departamento (Sucursal)]],unidades!D:D,1,FALSE)</f>
        <v>#N/A</v>
      </c>
    </row>
    <row r="4" spans="1:5" x14ac:dyDescent="0.25">
      <c r="A4" s="26"/>
      <c r="B4" s="25"/>
      <c r="D4" t="e">
        <f>VLOOKUP(Tabla153[[#This Row],[Area (Zona)]],unidades!C:C,1,FALSE)</f>
        <v>#N/A</v>
      </c>
      <c r="E4" t="e">
        <f>VLOOKUP(Tabla153[[#This Row],[Departamento (Sucursal)]],unidades!D:D,1,FALSE)</f>
        <v>#N/A</v>
      </c>
    </row>
    <row r="5" spans="1:5" x14ac:dyDescent="0.25">
      <c r="A5" s="26"/>
      <c r="B5" s="26"/>
      <c r="D5" t="e">
        <f>VLOOKUP(Tabla153[[#This Row],[Area (Zona)]],unidades!C:C,1,FALSE)</f>
        <v>#N/A</v>
      </c>
      <c r="E5" t="e">
        <f>VLOOKUP(Tabla153[[#This Row],[Departamento (Sucursal)]],unidades!D:D,1,FALSE)</f>
        <v>#N/A</v>
      </c>
    </row>
    <row r="6" spans="1:5" x14ac:dyDescent="0.25">
      <c r="A6" s="26"/>
      <c r="B6" s="25"/>
      <c r="D6" t="e">
        <f>VLOOKUP(Tabla153[[#This Row],[Area (Zona)]],unidades!C:C,1,FALSE)</f>
        <v>#N/A</v>
      </c>
      <c r="E6" t="e">
        <f>VLOOKUP(Tabla153[[#This Row],[Departamento (Sucursal)]],unidades!D:D,1,FALSE)</f>
        <v>#N/A</v>
      </c>
    </row>
    <row r="7" spans="1:5" x14ac:dyDescent="0.25">
      <c r="A7" s="26"/>
      <c r="B7" s="26"/>
      <c r="D7" t="e">
        <f>VLOOKUP(Tabla153[[#This Row],[Area (Zona)]],unidades!C:C,1,FALSE)</f>
        <v>#N/A</v>
      </c>
      <c r="E7" t="e">
        <f>VLOOKUP(Tabla153[[#This Row],[Departamento (Sucursal)]],unidades!D:D,1,FALSE)</f>
        <v>#N/A</v>
      </c>
    </row>
    <row r="8" spans="1:5" x14ac:dyDescent="0.25">
      <c r="A8" s="25"/>
      <c r="B8" s="26"/>
      <c r="D8" t="e">
        <f>VLOOKUP(Tabla153[[#This Row],[Area (Zona)]],unidades!C:C,1,FALSE)</f>
        <v>#N/A</v>
      </c>
      <c r="E8" t="e">
        <f>VLOOKUP(Tabla153[[#This Row],[Departamento (Sucursal)]],unidades!D:D,1,FALSE)</f>
        <v>#N/A</v>
      </c>
    </row>
    <row r="9" spans="1:5" x14ac:dyDescent="0.25">
      <c r="A9" s="26"/>
      <c r="B9" s="26"/>
      <c r="D9" t="e">
        <f>VLOOKUP(Tabla153[[#This Row],[Area (Zona)]],unidades!C:C,1,FALSE)</f>
        <v>#N/A</v>
      </c>
      <c r="E9" t="e">
        <f>VLOOKUP(Tabla153[[#This Row],[Departamento (Sucursal)]],unidades!D:D,1,FALSE)</f>
        <v>#N/A</v>
      </c>
    </row>
    <row r="10" spans="1:5" x14ac:dyDescent="0.25">
      <c r="A10" s="25"/>
      <c r="B10" s="26"/>
      <c r="D10" t="e">
        <f>VLOOKUP(Tabla153[[#This Row],[Area (Zona)]],unidades!C:C,1,FALSE)</f>
        <v>#N/A</v>
      </c>
      <c r="E10" t="e">
        <f>VLOOKUP(Tabla153[[#This Row],[Departamento (Sucursal)]],unidades!D:D,1,FALSE)</f>
        <v>#N/A</v>
      </c>
    </row>
    <row r="11" spans="1:5" x14ac:dyDescent="0.25">
      <c r="A11" s="26"/>
      <c r="B11" s="26"/>
      <c r="D11" t="e">
        <f>VLOOKUP(Tabla153[[#This Row],[Area (Zona)]],unidades!C:C,1,FALSE)</f>
        <v>#N/A</v>
      </c>
      <c r="E11" t="e">
        <f>VLOOKUP(Tabla153[[#This Row],[Departamento (Sucursal)]],unidades!D:D,1,FALSE)</f>
        <v>#N/A</v>
      </c>
    </row>
    <row r="12" spans="1:5" x14ac:dyDescent="0.25">
      <c r="A12" s="25"/>
      <c r="B12" s="26"/>
      <c r="D12" t="e">
        <f>VLOOKUP(Tabla153[[#This Row],[Area (Zona)]],unidades!C:C,1,FALSE)</f>
        <v>#N/A</v>
      </c>
      <c r="E12" t="e">
        <f>VLOOKUP(Tabla153[[#This Row],[Departamento (Sucursal)]],unidades!D:D,1,FALSE)</f>
        <v>#N/A</v>
      </c>
    </row>
    <row r="13" spans="1:5" x14ac:dyDescent="0.25">
      <c r="A13" s="26"/>
      <c r="B13" s="26"/>
      <c r="D13" t="e">
        <f>VLOOKUP(Tabla153[[#This Row],[Area (Zona)]],unidades!C:C,1,FALSE)</f>
        <v>#N/A</v>
      </c>
      <c r="E13" t="e">
        <f>VLOOKUP(Tabla153[[#This Row],[Departamento (Sucursal)]],unidades!D:D,1,FALSE)</f>
        <v>#N/A</v>
      </c>
    </row>
    <row r="14" spans="1:5" x14ac:dyDescent="0.25">
      <c r="A14" s="25"/>
      <c r="B14" s="26"/>
      <c r="D14" t="e">
        <f>VLOOKUP(Tabla153[[#This Row],[Area (Zona)]],unidades!C:C,1,FALSE)</f>
        <v>#N/A</v>
      </c>
      <c r="E14" t="e">
        <f>VLOOKUP(Tabla153[[#This Row],[Departamento (Sucursal)]],unidades!D:D,1,FALSE)</f>
        <v>#N/A</v>
      </c>
    </row>
    <row r="15" spans="1:5" x14ac:dyDescent="0.25">
      <c r="A15" s="26"/>
      <c r="B15" s="26"/>
      <c r="D15" t="e">
        <f>VLOOKUP(Tabla153[[#This Row],[Area (Zona)]],unidades!C:C,1,FALSE)</f>
        <v>#N/A</v>
      </c>
      <c r="E15" t="e">
        <f>VLOOKUP(Tabla153[[#This Row],[Departamento (Sucursal)]],unidades!D:D,1,FALSE)</f>
        <v>#N/A</v>
      </c>
    </row>
    <row r="16" spans="1:5" x14ac:dyDescent="0.25">
      <c r="A16" s="25"/>
      <c r="B16" s="25"/>
      <c r="D16" t="e">
        <f>VLOOKUP(Tabla153[[#This Row],[Area (Zona)]],unidades!C:C,1,FALSE)</f>
        <v>#N/A</v>
      </c>
      <c r="E16" t="e">
        <f>VLOOKUP(Tabla153[[#This Row],[Departamento (Sucursal)]],unidades!D:D,1,FALSE)</f>
        <v>#N/A</v>
      </c>
    </row>
    <row r="17" spans="1:5" x14ac:dyDescent="0.25">
      <c r="A17" s="26"/>
      <c r="B17" s="26"/>
      <c r="D17" t="e">
        <f>VLOOKUP(Tabla153[[#This Row],[Area (Zona)]],unidades!C:C,1,FALSE)</f>
        <v>#N/A</v>
      </c>
      <c r="E17" t="e">
        <f>VLOOKUP(Tabla153[[#This Row],[Departamento (Sucursal)]],unidades!D:D,1,FALSE)</f>
        <v>#N/A</v>
      </c>
    </row>
    <row r="18" spans="1:5" x14ac:dyDescent="0.25">
      <c r="A18" s="25"/>
      <c r="B18" s="25"/>
      <c r="D18" t="e">
        <f>VLOOKUP(Tabla153[[#This Row],[Area (Zona)]],unidades!C:C,1,FALSE)</f>
        <v>#N/A</v>
      </c>
      <c r="E18" t="e">
        <f>VLOOKUP(Tabla153[[#This Row],[Departamento (Sucursal)]],unidades!D:D,1,FALSE)</f>
        <v>#N/A</v>
      </c>
    </row>
    <row r="19" spans="1:5" x14ac:dyDescent="0.25">
      <c r="A19" s="26"/>
      <c r="B19" s="26"/>
      <c r="D19" t="e">
        <f>VLOOKUP(Tabla153[[#This Row],[Area (Zona)]],unidades!C:C,1,FALSE)</f>
        <v>#N/A</v>
      </c>
      <c r="E19" t="e">
        <f>VLOOKUP(Tabla153[[#This Row],[Departamento (Sucursal)]],unidades!D:D,1,FALSE)</f>
        <v>#N/A</v>
      </c>
    </row>
    <row r="20" spans="1:5" x14ac:dyDescent="0.25">
      <c r="A20" s="25"/>
      <c r="B20" s="25"/>
      <c r="D20" t="e">
        <f>VLOOKUP(Tabla153[[#This Row],[Area (Zona)]],unidades!C:C,1,FALSE)</f>
        <v>#N/A</v>
      </c>
      <c r="E20" t="e">
        <f>VLOOKUP(Tabla153[[#This Row],[Departamento (Sucursal)]],unidades!D:D,1,FALSE)</f>
        <v>#N/A</v>
      </c>
    </row>
    <row r="21" spans="1:5" x14ac:dyDescent="0.25">
      <c r="A21" s="26"/>
      <c r="B21" s="26"/>
      <c r="D21" t="e">
        <f>VLOOKUP(Tabla153[[#This Row],[Area (Zona)]],unidades!C:C,1,FALSE)</f>
        <v>#N/A</v>
      </c>
      <c r="E21" t="e">
        <f>VLOOKUP(Tabla153[[#This Row],[Departamento (Sucursal)]],unidades!D:D,1,FALSE)</f>
        <v>#N/A</v>
      </c>
    </row>
    <row r="22" spans="1:5" x14ac:dyDescent="0.25">
      <c r="A22" s="25"/>
      <c r="B22" s="25"/>
      <c r="D22" t="e">
        <f>VLOOKUP(Tabla153[[#This Row],[Area (Zona)]],unidades!C:C,1,FALSE)</f>
        <v>#N/A</v>
      </c>
      <c r="E22" t="e">
        <f>VLOOKUP(Tabla153[[#This Row],[Departamento (Sucursal)]],unidades!D:D,1,FALSE)</f>
        <v>#N/A</v>
      </c>
    </row>
    <row r="23" spans="1:5" x14ac:dyDescent="0.25">
      <c r="A23" s="26"/>
      <c r="B23" s="26"/>
      <c r="D23" t="e">
        <f>VLOOKUP(Tabla153[[#This Row],[Area (Zona)]],unidades!C:C,1,FALSE)</f>
        <v>#N/A</v>
      </c>
      <c r="E23" t="e">
        <f>VLOOKUP(Tabla153[[#This Row],[Departamento (Sucursal)]],unidades!D:D,1,FALSE)</f>
        <v>#N/A</v>
      </c>
    </row>
    <row r="24" spans="1:5" x14ac:dyDescent="0.25">
      <c r="A24" s="25"/>
      <c r="B24" s="25"/>
      <c r="D24" t="e">
        <f>VLOOKUP(Tabla153[[#This Row],[Area (Zona)]],unidades!C:C,1,FALSE)</f>
        <v>#N/A</v>
      </c>
      <c r="E24" t="e">
        <f>VLOOKUP(Tabla153[[#This Row],[Departamento (Sucursal)]],unidades!D:D,1,FALSE)</f>
        <v>#N/A</v>
      </c>
    </row>
    <row r="25" spans="1:5" x14ac:dyDescent="0.25">
      <c r="A25" s="26"/>
      <c r="B25" s="26"/>
      <c r="D25" t="e">
        <f>VLOOKUP(Tabla153[[#This Row],[Area (Zona)]],unidades!C:C,1,FALSE)</f>
        <v>#N/A</v>
      </c>
      <c r="E25" t="e">
        <f>VLOOKUP(Tabla153[[#This Row],[Departamento (Sucursal)]],unidades!D:D,1,FALSE)</f>
        <v>#N/A</v>
      </c>
    </row>
    <row r="26" spans="1:5" x14ac:dyDescent="0.25">
      <c r="A26" s="25"/>
      <c r="B26" s="25"/>
      <c r="D26" t="e">
        <f>VLOOKUP(Tabla153[[#This Row],[Area (Zona)]],unidades!C:C,1,FALSE)</f>
        <v>#N/A</v>
      </c>
      <c r="E26" t="e">
        <f>VLOOKUP(Tabla153[[#This Row],[Departamento (Sucursal)]],unidades!D:D,1,FALSE)</f>
        <v>#N/A</v>
      </c>
    </row>
    <row r="27" spans="1:5" x14ac:dyDescent="0.25">
      <c r="A27" s="26"/>
      <c r="B27" s="26"/>
      <c r="D27" t="e">
        <f>VLOOKUP(Tabla153[[#This Row],[Area (Zona)]],unidades!C:C,1,FALSE)</f>
        <v>#N/A</v>
      </c>
      <c r="E27" t="e">
        <f>VLOOKUP(Tabla153[[#This Row],[Departamento (Sucursal)]],unidades!D:D,1,FALSE)</f>
        <v>#N/A</v>
      </c>
    </row>
    <row r="28" spans="1:5" x14ac:dyDescent="0.25">
      <c r="A28" s="25"/>
      <c r="B28" s="25"/>
      <c r="D28" t="e">
        <f>VLOOKUP(Tabla153[[#This Row],[Area (Zona)]],unidades!C:C,1,FALSE)</f>
        <v>#N/A</v>
      </c>
      <c r="E28" t="e">
        <f>VLOOKUP(Tabla153[[#This Row],[Departamento (Sucursal)]],unidades!D:D,1,FALSE)</f>
        <v>#N/A</v>
      </c>
    </row>
    <row r="29" spans="1:5" x14ac:dyDescent="0.25">
      <c r="A29" s="26"/>
      <c r="B29" s="26"/>
      <c r="D29" t="e">
        <f>VLOOKUP(Tabla153[[#This Row],[Area (Zona)]],unidades!C:C,1,FALSE)</f>
        <v>#N/A</v>
      </c>
      <c r="E29" t="e">
        <f>VLOOKUP(Tabla153[[#This Row],[Departamento (Sucursal)]],unidades!D:D,1,FALSE)</f>
        <v>#N/A</v>
      </c>
    </row>
    <row r="30" spans="1:5" x14ac:dyDescent="0.25">
      <c r="A30" s="25"/>
      <c r="B30" s="25"/>
      <c r="D30" t="e">
        <f>VLOOKUP(Tabla153[[#This Row],[Area (Zona)]],unidades!C:C,1,FALSE)</f>
        <v>#N/A</v>
      </c>
      <c r="E30" t="e">
        <f>VLOOKUP(Tabla153[[#This Row],[Departamento (Sucursal)]],unidades!D:D,1,FALSE)</f>
        <v>#N/A</v>
      </c>
    </row>
    <row r="31" spans="1:5" x14ac:dyDescent="0.25">
      <c r="A31" s="26"/>
      <c r="B31" s="26"/>
      <c r="D31" t="e">
        <f>VLOOKUP(Tabla153[[#This Row],[Area (Zona)]],unidades!C:C,1,FALSE)</f>
        <v>#N/A</v>
      </c>
      <c r="E31" t="e">
        <f>VLOOKUP(Tabla153[[#This Row],[Departamento (Sucursal)]],unidades!D:D,1,FALSE)</f>
        <v>#N/A</v>
      </c>
    </row>
    <row r="32" spans="1:5" x14ac:dyDescent="0.25">
      <c r="A32" s="25"/>
      <c r="B32" s="25"/>
      <c r="D32" t="e">
        <f>VLOOKUP(Tabla153[[#This Row],[Area (Zona)]],unidades!C:C,1,FALSE)</f>
        <v>#N/A</v>
      </c>
      <c r="E32" t="e">
        <f>VLOOKUP(Tabla153[[#This Row],[Departamento (Sucursal)]],unidades!D:D,1,FALSE)</f>
        <v>#N/A</v>
      </c>
    </row>
    <row r="33" spans="1:5" x14ac:dyDescent="0.25">
      <c r="A33" s="26"/>
      <c r="B33" s="26"/>
      <c r="D33" t="e">
        <f>VLOOKUP(Tabla153[[#This Row],[Area (Zona)]],unidades!C:C,1,FALSE)</f>
        <v>#N/A</v>
      </c>
      <c r="E33" t="e">
        <f>VLOOKUP(Tabla153[[#This Row],[Departamento (Sucursal)]],unidades!D:D,1,FALSE)</f>
        <v>#N/A</v>
      </c>
    </row>
    <row r="34" spans="1:5" x14ac:dyDescent="0.25">
      <c r="A34" s="25"/>
      <c r="B34" s="25"/>
      <c r="D34" t="e">
        <f>VLOOKUP(Tabla153[[#This Row],[Area (Zona)]],unidades!C:C,1,FALSE)</f>
        <v>#N/A</v>
      </c>
      <c r="E34" t="e">
        <f>VLOOKUP(Tabla153[[#This Row],[Departamento (Sucursal)]],unidades!D:D,1,FALSE)</f>
        <v>#N/A</v>
      </c>
    </row>
    <row r="35" spans="1:5" x14ac:dyDescent="0.25">
      <c r="A35" s="26"/>
      <c r="B35" s="26"/>
      <c r="D35" t="e">
        <f>VLOOKUP(Tabla153[[#This Row],[Area (Zona)]],unidades!C:C,1,FALSE)</f>
        <v>#N/A</v>
      </c>
      <c r="E35" t="e">
        <f>VLOOKUP(Tabla153[[#This Row],[Departamento (Sucursal)]],unidades!D:D,1,FALSE)</f>
        <v>#N/A</v>
      </c>
    </row>
    <row r="36" spans="1:5" x14ac:dyDescent="0.25">
      <c r="A36" s="25"/>
      <c r="B36" s="25"/>
      <c r="D36" t="e">
        <f>VLOOKUP(Tabla153[[#This Row],[Area (Zona)]],unidades!C:C,1,FALSE)</f>
        <v>#N/A</v>
      </c>
      <c r="E36" t="e">
        <f>VLOOKUP(Tabla153[[#This Row],[Departamento (Sucursal)]],unidades!D:D,1,FALSE)</f>
        <v>#N/A</v>
      </c>
    </row>
    <row r="37" spans="1:5" x14ac:dyDescent="0.25">
      <c r="A37" s="25"/>
      <c r="B37" s="26"/>
      <c r="D37" t="e">
        <f>VLOOKUP(Tabla153[[#This Row],[Area (Zona)]],unidades!C:C,1,FALSE)</f>
        <v>#N/A</v>
      </c>
      <c r="E37" t="e">
        <f>VLOOKUP(Tabla153[[#This Row],[Departamento (Sucursal)]],unidades!D:D,1,FALSE)</f>
        <v>#N/A</v>
      </c>
    </row>
    <row r="38" spans="1:5" x14ac:dyDescent="0.25">
      <c r="A38" s="25"/>
      <c r="B38" s="25"/>
      <c r="D38" t="e">
        <f>VLOOKUP(Tabla153[[#This Row],[Area (Zona)]],unidades!C:C,1,FALSE)</f>
        <v>#N/A</v>
      </c>
      <c r="E38" t="e">
        <f>VLOOKUP(Tabla153[[#This Row],[Departamento (Sucursal)]],unidades!D:D,1,FALSE)</f>
        <v>#N/A</v>
      </c>
    </row>
    <row r="39" spans="1:5" x14ac:dyDescent="0.25">
      <c r="A39" s="25"/>
      <c r="B39" s="26"/>
      <c r="D39" t="e">
        <f>VLOOKUP(Tabla153[[#This Row],[Area (Zona)]],unidades!C:C,1,FALSE)</f>
        <v>#N/A</v>
      </c>
      <c r="E39" t="e">
        <f>VLOOKUP(Tabla153[[#This Row],[Departamento (Sucursal)]],unidades!D:D,1,FALSE)</f>
        <v>#N/A</v>
      </c>
    </row>
    <row r="40" spans="1:5" x14ac:dyDescent="0.25">
      <c r="A40" s="25"/>
      <c r="B40" s="26"/>
      <c r="D40" t="e">
        <f>VLOOKUP(Tabla153[[#This Row],[Area (Zona)]],unidades!C:C,1,FALSE)</f>
        <v>#N/A</v>
      </c>
      <c r="E40" t="e">
        <f>VLOOKUP(Tabla153[[#This Row],[Departamento (Sucursal)]],unidades!D:D,1,FALSE)</f>
        <v>#N/A</v>
      </c>
    </row>
    <row r="41" spans="1:5" x14ac:dyDescent="0.25">
      <c r="A41" s="25"/>
      <c r="B41" s="26"/>
      <c r="D41" t="e">
        <f>VLOOKUP(Tabla153[[#This Row],[Area (Zona)]],unidades!C:C,1,FALSE)</f>
        <v>#N/A</v>
      </c>
      <c r="E41" t="e">
        <f>VLOOKUP(Tabla153[[#This Row],[Departamento (Sucursal)]],unidades!D:D,1,FALSE)</f>
        <v>#N/A</v>
      </c>
    </row>
    <row r="42" spans="1:5" x14ac:dyDescent="0.25">
      <c r="A42" s="25"/>
      <c r="B42" s="26"/>
      <c r="D42" t="e">
        <f>VLOOKUP(Tabla153[[#This Row],[Area (Zona)]],unidades!C:C,1,FALSE)</f>
        <v>#N/A</v>
      </c>
      <c r="E42" t="e">
        <f>VLOOKUP(Tabla153[[#This Row],[Departamento (Sucursal)]],unidades!D:D,1,FALSE)</f>
        <v>#N/A</v>
      </c>
    </row>
    <row r="43" spans="1:5" x14ac:dyDescent="0.25">
      <c r="A43" s="26"/>
      <c r="B43" s="26"/>
      <c r="D43" t="e">
        <f>VLOOKUP(Tabla153[[#This Row],[Area (Zona)]],unidades!C:C,1,FALSE)</f>
        <v>#N/A</v>
      </c>
      <c r="E43" t="e">
        <f>VLOOKUP(Tabla153[[#This Row],[Departamento (Sucursal)]],unidades!D:D,1,FALSE)</f>
        <v>#N/A</v>
      </c>
    </row>
    <row r="44" spans="1:5" x14ac:dyDescent="0.25">
      <c r="A44" s="25"/>
      <c r="B44" s="26"/>
      <c r="D44" t="e">
        <f>VLOOKUP(Tabla153[[#This Row],[Area (Zona)]],unidades!C:C,1,FALSE)</f>
        <v>#N/A</v>
      </c>
      <c r="E44" t="e">
        <f>VLOOKUP(Tabla153[[#This Row],[Departamento (Sucursal)]],unidades!D:D,1,FALSE)</f>
        <v>#N/A</v>
      </c>
    </row>
    <row r="45" spans="1:5" x14ac:dyDescent="0.25">
      <c r="A45" s="26"/>
      <c r="B45" s="26"/>
      <c r="D45" t="e">
        <f>VLOOKUP(Tabla153[[#This Row],[Area (Zona)]],unidades!C:C,1,FALSE)</f>
        <v>#N/A</v>
      </c>
      <c r="E45" t="e">
        <f>VLOOKUP(Tabla153[[#This Row],[Departamento (Sucursal)]],unidades!D:D,1,FALSE)</f>
        <v>#N/A</v>
      </c>
    </row>
    <row r="46" spans="1:5" x14ac:dyDescent="0.25">
      <c r="A46" s="25"/>
      <c r="B46" s="26"/>
      <c r="D46" t="e">
        <f>VLOOKUP(Tabla153[[#This Row],[Area (Zona)]],unidades!C:C,1,FALSE)</f>
        <v>#N/A</v>
      </c>
      <c r="E46" t="e">
        <f>VLOOKUP(Tabla153[[#This Row],[Departamento (Sucursal)]],unidades!D:D,1,FALSE)</f>
        <v>#N/A</v>
      </c>
    </row>
    <row r="47" spans="1:5" x14ac:dyDescent="0.25">
      <c r="A47" s="25"/>
      <c r="B47" s="26"/>
      <c r="D47" t="e">
        <f>VLOOKUP(Tabla153[[#This Row],[Area (Zona)]],unidades!C:C,1,FALSE)</f>
        <v>#N/A</v>
      </c>
      <c r="E47" t="e">
        <f>VLOOKUP(Tabla153[[#This Row],[Departamento (Sucursal)]],unidades!D:D,1,FALSE)</f>
        <v>#N/A</v>
      </c>
    </row>
    <row r="48" spans="1:5" x14ac:dyDescent="0.25">
      <c r="A48" s="25"/>
      <c r="B48" s="26"/>
      <c r="D48" t="e">
        <f>VLOOKUP(Tabla153[[#This Row],[Area (Zona)]],unidades!C:C,1,FALSE)</f>
        <v>#N/A</v>
      </c>
      <c r="E48" t="e">
        <f>VLOOKUP(Tabla153[[#This Row],[Departamento (Sucursal)]],unidades!D:D,1,FALSE)</f>
        <v>#N/A</v>
      </c>
    </row>
    <row r="49" spans="1:5" x14ac:dyDescent="0.25">
      <c r="A49" s="25"/>
      <c r="B49" s="26"/>
      <c r="D49" t="e">
        <f>VLOOKUP(Tabla153[[#This Row],[Area (Zona)]],unidades!C:C,1,FALSE)</f>
        <v>#N/A</v>
      </c>
      <c r="E49" t="e">
        <f>VLOOKUP(Tabla153[[#This Row],[Departamento (Sucursal)]],unidades!D:D,1,FALSE)</f>
        <v>#N/A</v>
      </c>
    </row>
    <row r="50" spans="1:5" x14ac:dyDescent="0.25">
      <c r="A50" s="25"/>
      <c r="B50" s="26"/>
      <c r="D50" t="e">
        <f>VLOOKUP(Tabla153[[#This Row],[Area (Zona)]],unidades!C:C,1,FALSE)</f>
        <v>#N/A</v>
      </c>
      <c r="E50" t="e">
        <f>VLOOKUP(Tabla153[[#This Row],[Departamento (Sucursal)]],unidades!D:D,1,FALSE)</f>
        <v>#N/A</v>
      </c>
    </row>
    <row r="51" spans="1:5" x14ac:dyDescent="0.25">
      <c r="A51" s="25"/>
      <c r="B51" s="26"/>
      <c r="D51" t="e">
        <f>VLOOKUP(Tabla153[[#This Row],[Area (Zona)]],unidades!C:C,1,FALSE)</f>
        <v>#N/A</v>
      </c>
      <c r="E51" t="e">
        <f>VLOOKUP(Tabla153[[#This Row],[Departamento (Sucursal)]],unidades!D:D,1,FALSE)</f>
        <v>#N/A</v>
      </c>
    </row>
    <row r="52" spans="1:5" x14ac:dyDescent="0.25">
      <c r="A52" s="25"/>
      <c r="B52" s="26"/>
      <c r="D52" t="e">
        <f>VLOOKUP(Tabla153[[#This Row],[Area (Zona)]],unidades!C:C,1,FALSE)</f>
        <v>#N/A</v>
      </c>
      <c r="E52" t="e">
        <f>VLOOKUP(Tabla153[[#This Row],[Departamento (Sucursal)]],unidades!D:D,1,FALSE)</f>
        <v>#N/A</v>
      </c>
    </row>
    <row r="53" spans="1:5" x14ac:dyDescent="0.25">
      <c r="A53" s="25"/>
      <c r="B53" s="26"/>
      <c r="D53" t="e">
        <f>VLOOKUP(Tabla153[[#This Row],[Area (Zona)]],unidades!C:C,1,FALSE)</f>
        <v>#N/A</v>
      </c>
      <c r="E53" t="e">
        <f>VLOOKUP(Tabla153[[#This Row],[Departamento (Sucursal)]],unidades!D:D,1,FALSE)</f>
        <v>#N/A</v>
      </c>
    </row>
    <row r="54" spans="1:5" x14ac:dyDescent="0.25">
      <c r="A54" s="25"/>
      <c r="B54" s="26"/>
      <c r="D54" t="e">
        <f>VLOOKUP(Tabla153[[#This Row],[Area (Zona)]],unidades!C:C,1,FALSE)</f>
        <v>#N/A</v>
      </c>
      <c r="E54" t="e">
        <f>VLOOKUP(Tabla153[[#This Row],[Departamento (Sucursal)]],unidades!D:D,1,FALSE)</f>
        <v>#N/A</v>
      </c>
    </row>
    <row r="55" spans="1:5" x14ac:dyDescent="0.25">
      <c r="A55" s="25"/>
      <c r="B55" s="26"/>
      <c r="D55" t="e">
        <f>VLOOKUP(Tabla153[[#This Row],[Area (Zona)]],unidades!C:C,1,FALSE)</f>
        <v>#N/A</v>
      </c>
      <c r="E55" t="e">
        <f>VLOOKUP(Tabla153[[#This Row],[Departamento (Sucursal)]],unidades!D:D,1,FALSE)</f>
        <v>#N/A</v>
      </c>
    </row>
    <row r="56" spans="1:5" x14ac:dyDescent="0.25">
      <c r="A56" s="25"/>
      <c r="B56" s="26"/>
      <c r="D56" t="e">
        <f>VLOOKUP(Tabla153[[#This Row],[Area (Zona)]],unidades!C:C,1,FALSE)</f>
        <v>#N/A</v>
      </c>
      <c r="E56" t="e">
        <f>VLOOKUP(Tabla153[[#This Row],[Departamento (Sucursal)]],unidades!D:D,1,FALSE)</f>
        <v>#N/A</v>
      </c>
    </row>
    <row r="57" spans="1:5" x14ac:dyDescent="0.25">
      <c r="A57" s="25"/>
      <c r="B57" s="26"/>
      <c r="D57" t="e">
        <f>VLOOKUP(Tabla153[[#This Row],[Area (Zona)]],unidades!C:C,1,FALSE)</f>
        <v>#N/A</v>
      </c>
      <c r="E57" t="e">
        <f>VLOOKUP(Tabla153[[#This Row],[Departamento (Sucursal)]],unidades!D:D,1,FALSE)</f>
        <v>#N/A</v>
      </c>
    </row>
    <row r="58" spans="1:5" x14ac:dyDescent="0.25">
      <c r="A58" s="25"/>
      <c r="B58" s="26"/>
      <c r="D58" t="e">
        <f>VLOOKUP(Tabla153[[#This Row],[Area (Zona)]],unidades!C:C,1,FALSE)</f>
        <v>#N/A</v>
      </c>
      <c r="E58" t="e">
        <f>VLOOKUP(Tabla153[[#This Row],[Departamento (Sucursal)]],unidades!D:D,1,FALSE)</f>
        <v>#N/A</v>
      </c>
    </row>
    <row r="59" spans="1:5" x14ac:dyDescent="0.25">
      <c r="A59" s="25"/>
      <c r="B59" s="26"/>
      <c r="D59" t="e">
        <f>VLOOKUP(Tabla153[[#This Row],[Area (Zona)]],unidades!C:C,1,FALSE)</f>
        <v>#N/A</v>
      </c>
      <c r="E59" t="e">
        <f>VLOOKUP(Tabla153[[#This Row],[Departamento (Sucursal)]],unidades!D:D,1,FALSE)</f>
        <v>#N/A</v>
      </c>
    </row>
    <row r="60" spans="1:5" x14ac:dyDescent="0.25">
      <c r="A60" s="25"/>
      <c r="B60" s="25"/>
      <c r="D60" t="e">
        <f>VLOOKUP(Tabla153[[#This Row],[Area (Zona)]],unidades!C:C,1,FALSE)</f>
        <v>#N/A</v>
      </c>
      <c r="E60" t="e">
        <f>VLOOKUP(Tabla153[[#This Row],[Departamento (Sucursal)]],unidades!D:D,1,FALSE)</f>
        <v>#N/A</v>
      </c>
    </row>
    <row r="61" spans="1:5" x14ac:dyDescent="0.25">
      <c r="A61" s="25"/>
      <c r="B61" s="25"/>
      <c r="D61" t="e">
        <f>VLOOKUP(Tabla153[[#This Row],[Area (Zona)]],unidades!C:C,1,FALSE)</f>
        <v>#N/A</v>
      </c>
      <c r="E61" t="e">
        <f>VLOOKUP(Tabla153[[#This Row],[Departamento (Sucursal)]],unidades!D:D,1,FALSE)</f>
        <v>#N/A</v>
      </c>
    </row>
    <row r="62" spans="1:5" x14ac:dyDescent="0.25">
      <c r="A62" s="25"/>
      <c r="B62" s="25"/>
      <c r="D62" t="e">
        <f>VLOOKUP(Tabla153[[#This Row],[Area (Zona)]],unidades!C:C,1,FALSE)</f>
        <v>#N/A</v>
      </c>
      <c r="E62" t="e">
        <f>VLOOKUP(Tabla153[[#This Row],[Departamento (Sucursal)]],unidades!D:D,1,FALSE)</f>
        <v>#N/A</v>
      </c>
    </row>
    <row r="63" spans="1:5" x14ac:dyDescent="0.25">
      <c r="A63" s="25"/>
      <c r="B63" s="25"/>
      <c r="D63" t="e">
        <f>VLOOKUP(Tabla153[[#This Row],[Area (Zona)]],unidades!C:C,1,FALSE)</f>
        <v>#N/A</v>
      </c>
      <c r="E63" t="e">
        <f>VLOOKUP(Tabla153[[#This Row],[Departamento (Sucursal)]],unidades!D:D,1,FALSE)</f>
        <v>#N/A</v>
      </c>
    </row>
    <row r="64" spans="1:5" x14ac:dyDescent="0.25">
      <c r="A64" s="25"/>
      <c r="B64" s="25"/>
      <c r="D64" t="e">
        <f>VLOOKUP(Tabla153[[#This Row],[Area (Zona)]],unidades!C:C,1,FALSE)</f>
        <v>#N/A</v>
      </c>
      <c r="E64" t="e">
        <f>VLOOKUP(Tabla153[[#This Row],[Departamento (Sucursal)]],unidades!D:D,1,FALSE)</f>
        <v>#N/A</v>
      </c>
    </row>
    <row r="65" spans="1:5" x14ac:dyDescent="0.25">
      <c r="A65" s="25"/>
      <c r="B65" s="25"/>
      <c r="D65" t="e">
        <f>VLOOKUP(Tabla153[[#This Row],[Area (Zona)]],unidades!C:C,1,FALSE)</f>
        <v>#N/A</v>
      </c>
      <c r="E65" t="e">
        <f>VLOOKUP(Tabla153[[#This Row],[Departamento (Sucursal)]],unidades!D:D,1,FALSE)</f>
        <v>#N/A</v>
      </c>
    </row>
    <row r="66" spans="1:5" x14ac:dyDescent="0.25">
      <c r="A66" s="25"/>
      <c r="B66" s="25"/>
      <c r="D66" t="e">
        <f>VLOOKUP(Tabla153[[#This Row],[Area (Zona)]],unidades!C:C,1,FALSE)</f>
        <v>#N/A</v>
      </c>
      <c r="E66" t="e">
        <f>VLOOKUP(Tabla153[[#This Row],[Departamento (Sucursal)]],unidades!D:D,1,FALSE)</f>
        <v>#N/A</v>
      </c>
    </row>
    <row r="67" spans="1:5" x14ac:dyDescent="0.25">
      <c r="A67" s="25"/>
      <c r="B67" s="25"/>
      <c r="D67" t="e">
        <f>VLOOKUP(Tabla153[[#This Row],[Area (Zona)]],unidades!C:C,1,FALSE)</f>
        <v>#N/A</v>
      </c>
      <c r="E67" t="e">
        <f>VLOOKUP(Tabla153[[#This Row],[Departamento (Sucursal)]],unidades!D:D,1,FALSE)</f>
        <v>#N/A</v>
      </c>
    </row>
    <row r="68" spans="1:5" x14ac:dyDescent="0.25">
      <c r="A68" s="25"/>
      <c r="B68" s="25"/>
      <c r="D68" t="e">
        <f>VLOOKUP(Tabla153[[#This Row],[Area (Zona)]],unidades!C:C,1,FALSE)</f>
        <v>#N/A</v>
      </c>
      <c r="E68" t="e">
        <f>VLOOKUP(Tabla153[[#This Row],[Departamento (Sucursal)]],unidades!D:D,1,FALSE)</f>
        <v>#N/A</v>
      </c>
    </row>
    <row r="69" spans="1:5" x14ac:dyDescent="0.25">
      <c r="A69" s="25"/>
      <c r="B69" s="26"/>
      <c r="D69" t="e">
        <f>VLOOKUP(Tabla153[[#This Row],[Area (Zona)]],unidades!C:C,1,FALSE)</f>
        <v>#N/A</v>
      </c>
      <c r="E69" t="e">
        <f>VLOOKUP(Tabla153[[#This Row],[Departamento (Sucursal)]],unidades!D:D,1,FALSE)</f>
        <v>#N/A</v>
      </c>
    </row>
    <row r="70" spans="1:5" x14ac:dyDescent="0.25">
      <c r="A70" s="25"/>
      <c r="B70" s="26"/>
      <c r="D70" t="e">
        <f>VLOOKUP(Tabla153[[#This Row],[Area (Zona)]],unidades!C:C,1,FALSE)</f>
        <v>#N/A</v>
      </c>
      <c r="E70" t="e">
        <f>VLOOKUP(Tabla153[[#This Row],[Departamento (Sucursal)]],unidades!D:D,1,FALSE)</f>
        <v>#N/A</v>
      </c>
    </row>
    <row r="71" spans="1:5" x14ac:dyDescent="0.25">
      <c r="A71" s="25"/>
      <c r="B71" s="26"/>
      <c r="D71" t="e">
        <f>VLOOKUP(Tabla153[[#This Row],[Area (Zona)]],unidades!C:C,1,FALSE)</f>
        <v>#N/A</v>
      </c>
      <c r="E71" t="e">
        <f>VLOOKUP(Tabla153[[#This Row],[Departamento (Sucursal)]],unidades!D:D,1,FALSE)</f>
        <v>#N/A</v>
      </c>
    </row>
    <row r="72" spans="1:5" x14ac:dyDescent="0.25">
      <c r="A72" s="25"/>
      <c r="B72" s="26"/>
      <c r="D72" t="e">
        <f>VLOOKUP(Tabla153[[#This Row],[Area (Zona)]],unidades!C:C,1,FALSE)</f>
        <v>#N/A</v>
      </c>
      <c r="E72" t="e">
        <f>VLOOKUP(Tabla153[[#This Row],[Departamento (Sucursal)]],unidades!D:D,1,FALSE)</f>
        <v>#N/A</v>
      </c>
    </row>
    <row r="73" spans="1:5" x14ac:dyDescent="0.25">
      <c r="A73" s="25"/>
      <c r="B73" s="26"/>
      <c r="D73" t="e">
        <f>VLOOKUP(Tabla153[[#This Row],[Area (Zona)]],unidades!C:C,1,FALSE)</f>
        <v>#N/A</v>
      </c>
      <c r="E73" t="e">
        <f>VLOOKUP(Tabla153[[#This Row],[Departamento (Sucursal)]],unidades!D:D,1,FALSE)</f>
        <v>#N/A</v>
      </c>
    </row>
    <row r="74" spans="1:5" x14ac:dyDescent="0.25">
      <c r="A74" s="25"/>
      <c r="B74" s="25"/>
      <c r="D74" t="e">
        <f>VLOOKUP(Tabla153[[#This Row],[Area (Zona)]],unidades!C:C,1,FALSE)</f>
        <v>#N/A</v>
      </c>
      <c r="E74" t="e">
        <f>VLOOKUP(Tabla153[[#This Row],[Departamento (Sucursal)]],unidades!D:D,1,FALSE)</f>
        <v>#N/A</v>
      </c>
    </row>
    <row r="75" spans="1:5" x14ac:dyDescent="0.25">
      <c r="A75" s="25"/>
      <c r="B75" s="26"/>
      <c r="D75" t="e">
        <f>VLOOKUP(Tabla153[[#This Row],[Area (Zona)]],unidades!C:C,1,FALSE)</f>
        <v>#N/A</v>
      </c>
      <c r="E75" t="e">
        <f>VLOOKUP(Tabla153[[#This Row],[Departamento (Sucursal)]],unidades!D:D,1,FALSE)</f>
        <v>#N/A</v>
      </c>
    </row>
    <row r="76" spans="1:5" x14ac:dyDescent="0.25">
      <c r="A76" s="25"/>
      <c r="B76" s="26"/>
      <c r="D76" t="e">
        <f>VLOOKUP(Tabla153[[#This Row],[Area (Zona)]],unidades!C:C,1,FALSE)</f>
        <v>#N/A</v>
      </c>
      <c r="E76" t="e">
        <f>VLOOKUP(Tabla153[[#This Row],[Departamento (Sucursal)]],unidades!D:D,1,FALSE)</f>
        <v>#N/A</v>
      </c>
    </row>
    <row r="77" spans="1:5" x14ac:dyDescent="0.25">
      <c r="A77" s="26"/>
      <c r="B77" s="26"/>
      <c r="D77" t="e">
        <f>VLOOKUP(Tabla153[[#This Row],[Area (Zona)]],unidades!C:C,1,FALSE)</f>
        <v>#N/A</v>
      </c>
      <c r="E77" t="e">
        <f>VLOOKUP(Tabla153[[#This Row],[Departamento (Sucursal)]],unidades!D:D,1,FALSE)</f>
        <v>#N/A</v>
      </c>
    </row>
    <row r="78" spans="1:5" x14ac:dyDescent="0.25">
      <c r="A78" s="25"/>
      <c r="B78" s="26"/>
      <c r="D78" t="e">
        <f>VLOOKUP(Tabla153[[#This Row],[Area (Zona)]],unidades!C:C,1,FALSE)</f>
        <v>#N/A</v>
      </c>
      <c r="E78" t="e">
        <f>VLOOKUP(Tabla153[[#This Row],[Departamento (Sucursal)]],unidades!D:D,1,FALSE)</f>
        <v>#N/A</v>
      </c>
    </row>
    <row r="79" spans="1:5" x14ac:dyDescent="0.25">
      <c r="A79" s="26"/>
      <c r="B79" s="26"/>
      <c r="D79" t="e">
        <f>VLOOKUP(Tabla153[[#This Row],[Area (Zona)]],unidades!C:C,1,FALSE)</f>
        <v>#N/A</v>
      </c>
      <c r="E79" t="e">
        <f>VLOOKUP(Tabla153[[#This Row],[Departamento (Sucursal)]],unidades!D:D,1,FALSE)</f>
        <v>#N/A</v>
      </c>
    </row>
    <row r="80" spans="1:5" x14ac:dyDescent="0.25">
      <c r="A80" s="25"/>
      <c r="B80" s="26"/>
      <c r="D80" t="e">
        <f>VLOOKUP(Tabla153[[#This Row],[Area (Zona)]],unidades!C:C,1,FALSE)</f>
        <v>#N/A</v>
      </c>
      <c r="E80" t="e">
        <f>VLOOKUP(Tabla153[[#This Row],[Departamento (Sucursal)]],unidades!D:D,1,FALSE)</f>
        <v>#N/A</v>
      </c>
    </row>
    <row r="81" spans="1:5" x14ac:dyDescent="0.25">
      <c r="A81" s="26"/>
      <c r="B81" s="26"/>
      <c r="D81" t="e">
        <f>VLOOKUP(Tabla153[[#This Row],[Area (Zona)]],unidades!C:C,1,FALSE)</f>
        <v>#N/A</v>
      </c>
      <c r="E81" t="e">
        <f>VLOOKUP(Tabla153[[#This Row],[Departamento (Sucursal)]],unidades!D:D,1,FALSE)</f>
        <v>#N/A</v>
      </c>
    </row>
    <row r="82" spans="1:5" x14ac:dyDescent="0.25">
      <c r="A82" s="25"/>
      <c r="B82" s="26"/>
      <c r="D82" t="e">
        <f>VLOOKUP(Tabla153[[#This Row],[Area (Zona)]],unidades!C:C,1,FALSE)</f>
        <v>#N/A</v>
      </c>
      <c r="E82" t="e">
        <f>VLOOKUP(Tabla153[[#This Row],[Departamento (Sucursal)]],unidades!D:D,1,FALSE)</f>
        <v>#N/A</v>
      </c>
    </row>
    <row r="83" spans="1:5" x14ac:dyDescent="0.25">
      <c r="A83" s="26"/>
      <c r="B83" s="26"/>
      <c r="D83" t="e">
        <f>VLOOKUP(Tabla153[[#This Row],[Area (Zona)]],unidades!C:C,1,FALSE)</f>
        <v>#N/A</v>
      </c>
      <c r="E83" t="e">
        <f>VLOOKUP(Tabla153[[#This Row],[Departamento (Sucursal)]],unidades!D:D,1,FALSE)</f>
        <v>#N/A</v>
      </c>
    </row>
    <row r="84" spans="1:5" x14ac:dyDescent="0.25">
      <c r="A84" s="25"/>
      <c r="B84" s="26"/>
      <c r="D84" t="e">
        <f>VLOOKUP(Tabla153[[#This Row],[Area (Zona)]],unidades!C:C,1,FALSE)</f>
        <v>#N/A</v>
      </c>
      <c r="E84" t="e">
        <f>VLOOKUP(Tabla153[[#This Row],[Departamento (Sucursal)]],unidades!D:D,1,FALSE)</f>
        <v>#N/A</v>
      </c>
    </row>
    <row r="85" spans="1:5" x14ac:dyDescent="0.25">
      <c r="A85" s="25"/>
      <c r="B85" s="26"/>
      <c r="D85" t="e">
        <f>VLOOKUP(Tabla153[[#This Row],[Area (Zona)]],unidades!C:C,1,FALSE)</f>
        <v>#N/A</v>
      </c>
      <c r="E85" t="e">
        <f>VLOOKUP(Tabla153[[#This Row],[Departamento (Sucursal)]],unidades!D:D,1,FALSE)</f>
        <v>#N/A</v>
      </c>
    </row>
    <row r="86" spans="1:5" x14ac:dyDescent="0.25">
      <c r="A86" s="25"/>
      <c r="B86" s="26"/>
      <c r="D86" t="e">
        <f>VLOOKUP(Tabla153[[#This Row],[Area (Zona)]],unidades!C:C,1,FALSE)</f>
        <v>#N/A</v>
      </c>
      <c r="E86" t="e">
        <f>VLOOKUP(Tabla153[[#This Row],[Departamento (Sucursal)]],unidades!D:D,1,FALSE)</f>
        <v>#N/A</v>
      </c>
    </row>
    <row r="87" spans="1:5" x14ac:dyDescent="0.25">
      <c r="A87" s="26"/>
      <c r="B87" s="26"/>
      <c r="D87" t="e">
        <f>VLOOKUP(Tabla153[[#This Row],[Area (Zona)]],unidades!C:C,1,FALSE)</f>
        <v>#N/A</v>
      </c>
      <c r="E87" t="e">
        <f>VLOOKUP(Tabla153[[#This Row],[Departamento (Sucursal)]],unidades!D:D,1,FALSE)</f>
        <v>#N/A</v>
      </c>
    </row>
    <row r="88" spans="1:5" x14ac:dyDescent="0.25">
      <c r="A88" s="25"/>
      <c r="B88" s="26"/>
      <c r="D88" t="e">
        <f>VLOOKUP(Tabla153[[#This Row],[Area (Zona)]],unidades!C:C,1,FALSE)</f>
        <v>#N/A</v>
      </c>
      <c r="E88" t="e">
        <f>VLOOKUP(Tabla153[[#This Row],[Departamento (Sucursal)]],unidades!D:D,1,FALSE)</f>
        <v>#N/A</v>
      </c>
    </row>
    <row r="89" spans="1:5" x14ac:dyDescent="0.25">
      <c r="A89" s="25"/>
      <c r="B89" s="26"/>
      <c r="D89" t="e">
        <f>VLOOKUP(Tabla153[[#This Row],[Area (Zona)]],unidades!C:C,1,FALSE)</f>
        <v>#N/A</v>
      </c>
      <c r="E89" t="e">
        <f>VLOOKUP(Tabla153[[#This Row],[Departamento (Sucursal)]],unidades!D:D,1,FALSE)</f>
        <v>#N/A</v>
      </c>
    </row>
    <row r="90" spans="1:5" x14ac:dyDescent="0.25">
      <c r="A90" s="25"/>
      <c r="B90" s="26"/>
      <c r="D90" t="e">
        <f>VLOOKUP(Tabla153[[#This Row],[Area (Zona)]],unidades!C:C,1,FALSE)</f>
        <v>#N/A</v>
      </c>
      <c r="E90" t="e">
        <f>VLOOKUP(Tabla153[[#This Row],[Departamento (Sucursal)]],unidades!D:D,1,FALSE)</f>
        <v>#N/A</v>
      </c>
    </row>
    <row r="91" spans="1:5" x14ac:dyDescent="0.25">
      <c r="A91" s="25"/>
      <c r="B91" s="26"/>
      <c r="D91" t="e">
        <f>VLOOKUP(Tabla153[[#This Row],[Area (Zona)]],unidades!C:C,1,FALSE)</f>
        <v>#N/A</v>
      </c>
      <c r="E91" t="e">
        <f>VLOOKUP(Tabla153[[#This Row],[Departamento (Sucursal)]],unidades!D:D,1,FALSE)</f>
        <v>#N/A</v>
      </c>
    </row>
    <row r="92" spans="1:5" x14ac:dyDescent="0.25">
      <c r="A92" s="25"/>
      <c r="B92" s="26"/>
      <c r="D92" t="e">
        <f>VLOOKUP(Tabla153[[#This Row],[Area (Zona)]],unidades!C:C,1,FALSE)</f>
        <v>#N/A</v>
      </c>
      <c r="E92" t="e">
        <f>VLOOKUP(Tabla153[[#This Row],[Departamento (Sucursal)]],unidades!D:D,1,FALSE)</f>
        <v>#N/A</v>
      </c>
    </row>
    <row r="93" spans="1:5" x14ac:dyDescent="0.25">
      <c r="A93" s="26"/>
      <c r="B93" s="26"/>
      <c r="D93" t="e">
        <f>VLOOKUP(Tabla153[[#This Row],[Area (Zona)]],unidades!C:C,1,FALSE)</f>
        <v>#N/A</v>
      </c>
      <c r="E93" t="e">
        <f>VLOOKUP(Tabla153[[#This Row],[Departamento (Sucursal)]],unidades!D:D,1,FALSE)</f>
        <v>#N/A</v>
      </c>
    </row>
    <row r="94" spans="1:5" x14ac:dyDescent="0.25">
      <c r="A94" s="25"/>
      <c r="B94" s="26"/>
      <c r="D94" t="e">
        <f>VLOOKUP(Tabla153[[#This Row],[Area (Zona)]],unidades!C:C,1,FALSE)</f>
        <v>#N/A</v>
      </c>
      <c r="E94" t="e">
        <f>VLOOKUP(Tabla153[[#This Row],[Departamento (Sucursal)]],unidades!D:D,1,FALSE)</f>
        <v>#N/A</v>
      </c>
    </row>
    <row r="95" spans="1:5" x14ac:dyDescent="0.25">
      <c r="A95" s="26"/>
      <c r="B95" s="26"/>
      <c r="D95" t="e">
        <f>VLOOKUP(Tabla153[[#This Row],[Area (Zona)]],unidades!C:C,1,FALSE)</f>
        <v>#N/A</v>
      </c>
      <c r="E95" t="e">
        <f>VLOOKUP(Tabla153[[#This Row],[Departamento (Sucursal)]],unidades!D:D,1,FALSE)</f>
        <v>#N/A</v>
      </c>
    </row>
    <row r="96" spans="1:5" x14ac:dyDescent="0.25">
      <c r="A96" s="25"/>
      <c r="B96" s="26"/>
      <c r="D96" t="e">
        <f>VLOOKUP(Tabla153[[#This Row],[Area (Zona)]],unidades!C:C,1,FALSE)</f>
        <v>#N/A</v>
      </c>
      <c r="E96" t="e">
        <f>VLOOKUP(Tabla153[[#This Row],[Departamento (Sucursal)]],unidades!D:D,1,FALSE)</f>
        <v>#N/A</v>
      </c>
    </row>
    <row r="97" spans="1:5" x14ac:dyDescent="0.25">
      <c r="A97" s="25"/>
      <c r="B97" s="26"/>
      <c r="D97" t="e">
        <f>VLOOKUP(Tabla153[[#This Row],[Area (Zona)]],unidades!C:C,1,FALSE)</f>
        <v>#N/A</v>
      </c>
      <c r="E97" t="e">
        <f>VLOOKUP(Tabla153[[#This Row],[Departamento (Sucursal)]],unidades!D:D,1,FALSE)</f>
        <v>#N/A</v>
      </c>
    </row>
    <row r="98" spans="1:5" x14ac:dyDescent="0.25">
      <c r="A98" s="25"/>
      <c r="B98" s="25"/>
      <c r="D98" t="e">
        <f>VLOOKUP(Tabla153[[#This Row],[Area (Zona)]],unidades!C:C,1,FALSE)</f>
        <v>#N/A</v>
      </c>
      <c r="E98" t="e">
        <f>VLOOKUP(Tabla153[[#This Row],[Departamento (Sucursal)]],unidades!D:D,1,FALSE)</f>
        <v>#N/A</v>
      </c>
    </row>
    <row r="99" spans="1:5" x14ac:dyDescent="0.25">
      <c r="A99" s="25"/>
      <c r="B99" s="26"/>
      <c r="D99" t="e">
        <f>VLOOKUP(Tabla153[[#This Row],[Area (Zona)]],unidades!C:C,1,FALSE)</f>
        <v>#N/A</v>
      </c>
      <c r="E99" t="e">
        <f>VLOOKUP(Tabla153[[#This Row],[Departamento (Sucursal)]],unidades!D:D,1,FALSE)</f>
        <v>#N/A</v>
      </c>
    </row>
    <row r="100" spans="1:5" x14ac:dyDescent="0.25">
      <c r="A100" s="25"/>
      <c r="B100" s="25"/>
      <c r="D100" t="e">
        <f>VLOOKUP(Tabla153[[#This Row],[Area (Zona)]],unidades!C:C,1,FALSE)</f>
        <v>#N/A</v>
      </c>
      <c r="E100" t="e">
        <f>VLOOKUP(Tabla153[[#This Row],[Departamento (Sucursal)]],unidades!D:D,1,FALSE)</f>
        <v>#N/A</v>
      </c>
    </row>
    <row r="101" spans="1:5" x14ac:dyDescent="0.25">
      <c r="A101" s="26"/>
      <c r="B101" s="26"/>
      <c r="D101" t="e">
        <f>VLOOKUP(Tabla153[[#This Row],[Area (Zona)]],unidades!C:C,1,FALSE)</f>
        <v>#N/A</v>
      </c>
      <c r="E101" t="e">
        <f>VLOOKUP(Tabla153[[#This Row],[Departamento (Sucursal)]],unidades!D:D,1,FALSE)</f>
        <v>#N/A</v>
      </c>
    </row>
    <row r="102" spans="1:5" x14ac:dyDescent="0.25">
      <c r="A102" s="25"/>
      <c r="B102" s="26"/>
      <c r="D102" t="e">
        <f>VLOOKUP(Tabla153[[#This Row],[Area (Zona)]],unidades!C:C,1,FALSE)</f>
        <v>#N/A</v>
      </c>
      <c r="E102" t="e">
        <f>VLOOKUP(Tabla153[[#This Row],[Departamento (Sucursal)]],unidades!D:D,1,FALSE)</f>
        <v>#N/A</v>
      </c>
    </row>
    <row r="103" spans="1:5" x14ac:dyDescent="0.25">
      <c r="A103" s="26"/>
      <c r="B103" s="26"/>
      <c r="D103" t="e">
        <f>VLOOKUP(Tabla153[[#This Row],[Area (Zona)]],unidades!C:C,1,FALSE)</f>
        <v>#N/A</v>
      </c>
      <c r="E103" t="e">
        <f>VLOOKUP(Tabla153[[#This Row],[Departamento (Sucursal)]],unidades!D:D,1,FALSE)</f>
        <v>#N/A</v>
      </c>
    </row>
    <row r="104" spans="1:5" x14ac:dyDescent="0.25">
      <c r="A104" s="25"/>
      <c r="B104" s="26"/>
      <c r="D104" t="e">
        <f>VLOOKUP(Tabla153[[#This Row],[Area (Zona)]],unidades!C:C,1,FALSE)</f>
        <v>#N/A</v>
      </c>
      <c r="E104" t="e">
        <f>VLOOKUP(Tabla153[[#This Row],[Departamento (Sucursal)]],unidades!D:D,1,FALSE)</f>
        <v>#N/A</v>
      </c>
    </row>
    <row r="105" spans="1:5" x14ac:dyDescent="0.25">
      <c r="A105" s="26"/>
      <c r="B105" s="26"/>
      <c r="D105" t="e">
        <f>VLOOKUP(Tabla153[[#This Row],[Area (Zona)]],unidades!C:C,1,FALSE)</f>
        <v>#N/A</v>
      </c>
      <c r="E105" t="e">
        <f>VLOOKUP(Tabla153[[#This Row],[Departamento (Sucursal)]],unidades!D:D,1,FALSE)</f>
        <v>#N/A</v>
      </c>
    </row>
    <row r="106" spans="1:5" x14ac:dyDescent="0.25">
      <c r="A106" s="25"/>
      <c r="B106" s="26"/>
      <c r="D106" t="e">
        <f>VLOOKUP(Tabla153[[#This Row],[Area (Zona)]],unidades!C:C,1,FALSE)</f>
        <v>#N/A</v>
      </c>
      <c r="E106" t="e">
        <f>VLOOKUP(Tabla153[[#This Row],[Departamento (Sucursal)]],unidades!D:D,1,FALSE)</f>
        <v>#N/A</v>
      </c>
    </row>
    <row r="107" spans="1:5" x14ac:dyDescent="0.25">
      <c r="A107" s="26"/>
      <c r="B107" s="26"/>
      <c r="D107" t="e">
        <f>VLOOKUP(Tabla153[[#This Row],[Area (Zona)]],unidades!C:C,1,FALSE)</f>
        <v>#N/A</v>
      </c>
      <c r="E107" t="e">
        <f>VLOOKUP(Tabla153[[#This Row],[Departamento (Sucursal)]],unidades!D:D,1,FALSE)</f>
        <v>#N/A</v>
      </c>
    </row>
    <row r="108" spans="1:5" x14ac:dyDescent="0.25">
      <c r="A108" s="25"/>
      <c r="B108" s="26"/>
      <c r="D108" t="e">
        <f>VLOOKUP(Tabla153[[#This Row],[Area (Zona)]],unidades!C:C,1,FALSE)</f>
        <v>#N/A</v>
      </c>
      <c r="E108" t="e">
        <f>VLOOKUP(Tabla153[[#This Row],[Departamento (Sucursal)]],unidades!D:D,1,FALSE)</f>
        <v>#N/A</v>
      </c>
    </row>
    <row r="109" spans="1:5" x14ac:dyDescent="0.25">
      <c r="A109" s="26"/>
      <c r="B109" s="26"/>
      <c r="D109" t="e">
        <f>VLOOKUP(Tabla153[[#This Row],[Area (Zona)]],unidades!C:C,1,FALSE)</f>
        <v>#N/A</v>
      </c>
      <c r="E109" t="e">
        <f>VLOOKUP(Tabla153[[#This Row],[Departamento (Sucursal)]],unidades!D:D,1,FALSE)</f>
        <v>#N/A</v>
      </c>
    </row>
    <row r="110" spans="1:5" x14ac:dyDescent="0.25">
      <c r="A110" s="25"/>
      <c r="B110" s="26"/>
      <c r="D110" t="e">
        <f>VLOOKUP(Tabla153[[#This Row],[Area (Zona)]],unidades!C:C,1,FALSE)</f>
        <v>#N/A</v>
      </c>
      <c r="E110" t="e">
        <f>VLOOKUP(Tabla153[[#This Row],[Departamento (Sucursal)]],unidades!D:D,1,FALSE)</f>
        <v>#N/A</v>
      </c>
    </row>
    <row r="111" spans="1:5" x14ac:dyDescent="0.25">
      <c r="A111" s="26"/>
      <c r="B111" s="26"/>
      <c r="D111" t="e">
        <f>VLOOKUP(Tabla153[[#This Row],[Area (Zona)]],unidades!C:C,1,FALSE)</f>
        <v>#N/A</v>
      </c>
      <c r="E111" t="e">
        <f>VLOOKUP(Tabla153[[#This Row],[Departamento (Sucursal)]],unidades!D:D,1,FALSE)</f>
        <v>#N/A</v>
      </c>
    </row>
    <row r="112" spans="1:5" x14ac:dyDescent="0.25">
      <c r="A112" s="26"/>
      <c r="B112" s="26"/>
      <c r="D112" t="e">
        <f>VLOOKUP(Tabla153[[#This Row],[Area (Zona)]],unidades!C:C,1,FALSE)</f>
        <v>#N/A</v>
      </c>
      <c r="E112" t="e">
        <f>VLOOKUP(Tabla153[[#This Row],[Departamento (Sucursal)]],unidades!D:D,1,FALSE)</f>
        <v>#N/A</v>
      </c>
    </row>
    <row r="113" spans="1:5" x14ac:dyDescent="0.25">
      <c r="A113" s="26"/>
      <c r="B113" s="26"/>
      <c r="D113" t="e">
        <f>VLOOKUP(Tabla153[[#This Row],[Area (Zona)]],unidades!C:C,1,FALSE)</f>
        <v>#N/A</v>
      </c>
      <c r="E113" t="e">
        <f>VLOOKUP(Tabla153[[#This Row],[Departamento (Sucursal)]],unidades!D:D,1,FALSE)</f>
        <v>#N/A</v>
      </c>
    </row>
    <row r="114" spans="1:5" x14ac:dyDescent="0.25">
      <c r="A114" s="26"/>
      <c r="B114" s="26"/>
      <c r="D114" t="e">
        <f>VLOOKUP(Tabla153[[#This Row],[Area (Zona)]],unidades!C:C,1,FALSE)</f>
        <v>#N/A</v>
      </c>
      <c r="E114" t="e">
        <f>VLOOKUP(Tabla153[[#This Row],[Departamento (Sucursal)]],unidades!D:D,1,FALSE)</f>
        <v>#N/A</v>
      </c>
    </row>
    <row r="115" spans="1:5" x14ac:dyDescent="0.25">
      <c r="A115" s="26"/>
      <c r="B115" s="26"/>
      <c r="D115" t="e">
        <f>VLOOKUP(Tabla153[[#This Row],[Area (Zona)]],unidades!C:C,1,FALSE)</f>
        <v>#N/A</v>
      </c>
      <c r="E115" t="e">
        <f>VLOOKUP(Tabla153[[#This Row],[Departamento (Sucursal)]],unidades!D:D,1,FALSE)</f>
        <v>#N/A</v>
      </c>
    </row>
    <row r="116" spans="1:5" x14ac:dyDescent="0.25">
      <c r="A116" s="26"/>
      <c r="B116" s="26"/>
      <c r="D116" t="e">
        <f>VLOOKUP(Tabla153[[#This Row],[Area (Zona)]],unidades!C:C,1,FALSE)</f>
        <v>#N/A</v>
      </c>
      <c r="E116" t="e">
        <f>VLOOKUP(Tabla153[[#This Row],[Departamento (Sucursal)]],unidades!D:D,1,FALSE)</f>
        <v>#N/A</v>
      </c>
    </row>
    <row r="117" spans="1:5" x14ac:dyDescent="0.25">
      <c r="A117" s="26"/>
      <c r="B117" s="26"/>
      <c r="D117" t="e">
        <f>VLOOKUP(Tabla153[[#This Row],[Area (Zona)]],unidades!C:C,1,FALSE)</f>
        <v>#N/A</v>
      </c>
      <c r="E117" t="e">
        <f>VLOOKUP(Tabla153[[#This Row],[Departamento (Sucursal)]],unidades!D:D,1,FALSE)</f>
        <v>#N/A</v>
      </c>
    </row>
    <row r="118" spans="1:5" x14ac:dyDescent="0.25">
      <c r="A118" s="26"/>
      <c r="B118" s="26"/>
      <c r="D118" t="e">
        <f>VLOOKUP(Tabla153[[#This Row],[Area (Zona)]],unidades!C:C,1,FALSE)</f>
        <v>#N/A</v>
      </c>
      <c r="E118" t="e">
        <f>VLOOKUP(Tabla153[[#This Row],[Departamento (Sucursal)]],unidades!D:D,1,FALSE)</f>
        <v>#N/A</v>
      </c>
    </row>
    <row r="119" spans="1:5" x14ac:dyDescent="0.25">
      <c r="A119" s="26"/>
      <c r="B119" s="26"/>
      <c r="D119" t="e">
        <f>VLOOKUP(Tabla153[[#This Row],[Area (Zona)]],unidades!C:C,1,FALSE)</f>
        <v>#N/A</v>
      </c>
      <c r="E119" t="e">
        <f>VLOOKUP(Tabla153[[#This Row],[Departamento (Sucursal)]],unidades!D:D,1,FALSE)</f>
        <v>#N/A</v>
      </c>
    </row>
    <row r="120" spans="1:5" x14ac:dyDescent="0.25">
      <c r="A120" s="25"/>
      <c r="B120" s="26"/>
      <c r="D120" t="e">
        <f>VLOOKUP(Tabla153[[#This Row],[Area (Zona)]],unidades!C:C,1,FALSE)</f>
        <v>#N/A</v>
      </c>
      <c r="E120" t="e">
        <f>VLOOKUP(Tabla153[[#This Row],[Departamento (Sucursal)]],unidades!D:D,1,FALSE)</f>
        <v>#N/A</v>
      </c>
    </row>
    <row r="121" spans="1:5" x14ac:dyDescent="0.25">
      <c r="A121" s="25"/>
      <c r="B121" s="26"/>
      <c r="D121" t="e">
        <f>VLOOKUP(Tabla153[[#This Row],[Area (Zona)]],unidades!C:C,1,FALSE)</f>
        <v>#N/A</v>
      </c>
      <c r="E121" t="e">
        <f>VLOOKUP(Tabla153[[#This Row],[Departamento (Sucursal)]],unidades!D:D,1,FALSE)</f>
        <v>#N/A</v>
      </c>
    </row>
    <row r="122" spans="1:5" x14ac:dyDescent="0.25">
      <c r="A122" s="25"/>
      <c r="B122" s="26"/>
      <c r="D122" t="e">
        <f>VLOOKUP(Tabla153[[#This Row],[Area (Zona)]],unidades!C:C,1,FALSE)</f>
        <v>#N/A</v>
      </c>
      <c r="E122" t="e">
        <f>VLOOKUP(Tabla153[[#This Row],[Departamento (Sucursal)]],unidades!D:D,1,FALSE)</f>
        <v>#N/A</v>
      </c>
    </row>
    <row r="123" spans="1:5" x14ac:dyDescent="0.25">
      <c r="A123" s="26"/>
      <c r="B123" s="26"/>
      <c r="D123" t="e">
        <f>VLOOKUP(Tabla153[[#This Row],[Area (Zona)]],unidades!C:C,1,FALSE)</f>
        <v>#N/A</v>
      </c>
      <c r="E123" t="e">
        <f>VLOOKUP(Tabla153[[#This Row],[Departamento (Sucursal)]],unidades!D:D,1,FALSE)</f>
        <v>#N/A</v>
      </c>
    </row>
    <row r="124" spans="1:5" x14ac:dyDescent="0.25">
      <c r="A124" s="26"/>
      <c r="B124" s="26"/>
      <c r="D124" t="e">
        <f>VLOOKUP(Tabla153[[#This Row],[Area (Zona)]],unidades!C:C,1,FALSE)</f>
        <v>#N/A</v>
      </c>
      <c r="E124" t="e">
        <f>VLOOKUP(Tabla153[[#This Row],[Departamento (Sucursal)]],unidades!D:D,1,FALSE)</f>
        <v>#N/A</v>
      </c>
    </row>
    <row r="125" spans="1:5" x14ac:dyDescent="0.25">
      <c r="A125" s="25"/>
      <c r="B125" s="26"/>
      <c r="D125" t="e">
        <f>VLOOKUP(Tabla153[[#This Row],[Area (Zona)]],unidades!C:C,1,FALSE)</f>
        <v>#N/A</v>
      </c>
      <c r="E125" t="e">
        <f>VLOOKUP(Tabla153[[#This Row],[Departamento (Sucursal)]],unidades!D:D,1,FALSE)</f>
        <v>#N/A</v>
      </c>
    </row>
    <row r="126" spans="1:5" x14ac:dyDescent="0.25">
      <c r="A126" s="25"/>
      <c r="B126" s="25"/>
      <c r="D126" t="e">
        <f>VLOOKUP(Tabla153[[#This Row],[Area (Zona)]],unidades!C:C,1,FALSE)</f>
        <v>#N/A</v>
      </c>
      <c r="E126" t="e">
        <f>VLOOKUP(Tabla153[[#This Row],[Departamento (Sucursal)]],unidades!D:D,1,FALSE)</f>
        <v>#N/A</v>
      </c>
    </row>
    <row r="127" spans="1:5" x14ac:dyDescent="0.25">
      <c r="A127" s="25"/>
      <c r="B127" s="26"/>
      <c r="D127" t="e">
        <f>VLOOKUP(Tabla153[[#This Row],[Area (Zona)]],unidades!C:C,1,FALSE)</f>
        <v>#N/A</v>
      </c>
      <c r="E127" t="e">
        <f>VLOOKUP(Tabla153[[#This Row],[Departamento (Sucursal)]],unidades!D:D,1,FALSE)</f>
        <v>#N/A</v>
      </c>
    </row>
    <row r="128" spans="1:5" x14ac:dyDescent="0.25">
      <c r="A128" s="25"/>
      <c r="B128" s="26"/>
      <c r="D128" t="e">
        <f>VLOOKUP(Tabla153[[#This Row],[Area (Zona)]],unidades!C:C,1,FALSE)</f>
        <v>#N/A</v>
      </c>
      <c r="E128" t="e">
        <f>VLOOKUP(Tabla153[[#This Row],[Departamento (Sucursal)]],unidades!D:D,1,FALSE)</f>
        <v>#N/A</v>
      </c>
    </row>
    <row r="129" spans="1:5" x14ac:dyDescent="0.25">
      <c r="A129" s="26"/>
      <c r="B129" s="26"/>
      <c r="D129" t="e">
        <f>VLOOKUP(Tabla153[[#This Row],[Area (Zona)]],unidades!C:C,1,FALSE)</f>
        <v>#N/A</v>
      </c>
      <c r="E129" t="e">
        <f>VLOOKUP(Tabla153[[#This Row],[Departamento (Sucursal)]],unidades!D:D,1,FALSE)</f>
        <v>#N/A</v>
      </c>
    </row>
    <row r="130" spans="1:5" x14ac:dyDescent="0.25">
      <c r="A130" s="25"/>
      <c r="B130" s="26"/>
      <c r="D130" t="e">
        <f>VLOOKUP(Tabla153[[#This Row],[Area (Zona)]],unidades!C:C,1,FALSE)</f>
        <v>#N/A</v>
      </c>
      <c r="E130" t="e">
        <f>VLOOKUP(Tabla153[[#This Row],[Departamento (Sucursal)]],unidades!D:D,1,FALSE)</f>
        <v>#N/A</v>
      </c>
    </row>
    <row r="131" spans="1:5" x14ac:dyDescent="0.25">
      <c r="A131" s="26"/>
      <c r="B131" s="26"/>
      <c r="D131" t="e">
        <f>VLOOKUP(Tabla153[[#This Row],[Area (Zona)]],unidades!C:C,1,FALSE)</f>
        <v>#N/A</v>
      </c>
      <c r="E131" t="e">
        <f>VLOOKUP(Tabla153[[#This Row],[Departamento (Sucursal)]],unidades!D:D,1,FALSE)</f>
        <v>#N/A</v>
      </c>
    </row>
    <row r="132" spans="1:5" x14ac:dyDescent="0.25">
      <c r="A132" s="25"/>
      <c r="B132" s="26"/>
      <c r="D132" t="e">
        <f>VLOOKUP(Tabla153[[#This Row],[Area (Zona)]],unidades!C:C,1,FALSE)</f>
        <v>#N/A</v>
      </c>
      <c r="E132" t="e">
        <f>VLOOKUP(Tabla153[[#This Row],[Departamento (Sucursal)]],unidades!D:D,1,FALSE)</f>
        <v>#N/A</v>
      </c>
    </row>
    <row r="133" spans="1:5" x14ac:dyDescent="0.25">
      <c r="A133" s="26"/>
      <c r="B133" s="26"/>
      <c r="D133" t="e">
        <f>VLOOKUP(Tabla153[[#This Row],[Area (Zona)]],unidades!C:C,1,FALSE)</f>
        <v>#N/A</v>
      </c>
      <c r="E133" t="e">
        <f>VLOOKUP(Tabla153[[#This Row],[Departamento (Sucursal)]],unidades!D:D,1,FALSE)</f>
        <v>#N/A</v>
      </c>
    </row>
    <row r="134" spans="1:5" x14ac:dyDescent="0.25">
      <c r="A134" s="26"/>
      <c r="B134" s="25"/>
      <c r="D134" t="e">
        <f>VLOOKUP(Tabla153[[#This Row],[Area (Zona)]],unidades!C:C,1,FALSE)</f>
        <v>#N/A</v>
      </c>
      <c r="E134" t="e">
        <f>VLOOKUP(Tabla153[[#This Row],[Departamento (Sucursal)]],unidades!D:D,1,FALSE)</f>
        <v>#N/A</v>
      </c>
    </row>
    <row r="135" spans="1:5" x14ac:dyDescent="0.25">
      <c r="A135" s="26"/>
      <c r="B135" s="26"/>
      <c r="D135" t="e">
        <f>VLOOKUP(Tabla153[[#This Row],[Area (Zona)]],unidades!C:C,1,FALSE)</f>
        <v>#N/A</v>
      </c>
      <c r="E135" t="e">
        <f>VLOOKUP(Tabla153[[#This Row],[Departamento (Sucursal)]],unidades!D:D,1,FALSE)</f>
        <v>#N/A</v>
      </c>
    </row>
    <row r="136" spans="1:5" x14ac:dyDescent="0.25">
      <c r="A136" s="25"/>
      <c r="B136" s="26"/>
      <c r="D136" t="e">
        <f>VLOOKUP(Tabla153[[#This Row],[Area (Zona)]],unidades!C:C,1,FALSE)</f>
        <v>#N/A</v>
      </c>
      <c r="E136" t="e">
        <f>VLOOKUP(Tabla153[[#This Row],[Departamento (Sucursal)]],unidades!D:D,1,FALSE)</f>
        <v>#N/A</v>
      </c>
    </row>
    <row r="137" spans="1:5" x14ac:dyDescent="0.25">
      <c r="A137" s="26"/>
      <c r="B137" s="26"/>
      <c r="D137" t="e">
        <f>VLOOKUP(Tabla153[[#This Row],[Area (Zona)]],unidades!C:C,1,FALSE)</f>
        <v>#N/A</v>
      </c>
      <c r="E137" t="e">
        <f>VLOOKUP(Tabla153[[#This Row],[Departamento (Sucursal)]],unidades!D:D,1,FALSE)</f>
        <v>#N/A</v>
      </c>
    </row>
    <row r="138" spans="1:5" x14ac:dyDescent="0.25">
      <c r="A138" s="25"/>
      <c r="B138" s="26"/>
      <c r="D138" t="e">
        <f>VLOOKUP(Tabla153[[#This Row],[Area (Zona)]],unidades!C:C,1,FALSE)</f>
        <v>#N/A</v>
      </c>
      <c r="E138" t="e">
        <f>VLOOKUP(Tabla153[[#This Row],[Departamento (Sucursal)]],unidades!D:D,1,FALSE)</f>
        <v>#N/A</v>
      </c>
    </row>
    <row r="139" spans="1:5" x14ac:dyDescent="0.25">
      <c r="A139" s="26"/>
      <c r="B139" s="26"/>
      <c r="D139" t="e">
        <f>VLOOKUP(Tabla153[[#This Row],[Area (Zona)]],unidades!C:C,1,FALSE)</f>
        <v>#N/A</v>
      </c>
      <c r="E139" t="e">
        <f>VLOOKUP(Tabla153[[#This Row],[Departamento (Sucursal)]],unidades!D:D,1,FALSE)</f>
        <v>#N/A</v>
      </c>
    </row>
    <row r="140" spans="1:5" x14ac:dyDescent="0.25">
      <c r="A140" s="25"/>
      <c r="B140" s="26"/>
      <c r="D140" t="e">
        <f>VLOOKUP(Tabla153[[#This Row],[Area (Zona)]],unidades!C:C,1,FALSE)</f>
        <v>#N/A</v>
      </c>
      <c r="E140" t="e">
        <f>VLOOKUP(Tabla153[[#This Row],[Departamento (Sucursal)]],unidades!D:D,1,FALSE)</f>
        <v>#N/A</v>
      </c>
    </row>
    <row r="141" spans="1:5" x14ac:dyDescent="0.25">
      <c r="A141" s="26"/>
      <c r="B141" s="26"/>
      <c r="D141" t="e">
        <f>VLOOKUP(Tabla153[[#This Row],[Area (Zona)]],unidades!C:C,1,FALSE)</f>
        <v>#N/A</v>
      </c>
      <c r="E141" t="e">
        <f>VLOOKUP(Tabla153[[#This Row],[Departamento (Sucursal)]],unidades!D:D,1,FALSE)</f>
        <v>#N/A</v>
      </c>
    </row>
    <row r="142" spans="1:5" x14ac:dyDescent="0.25">
      <c r="A142" s="25"/>
      <c r="B142" s="25"/>
      <c r="D142" t="e">
        <f>VLOOKUP(Tabla153[[#This Row],[Area (Zona)]],unidades!C:C,1,FALSE)</f>
        <v>#N/A</v>
      </c>
      <c r="E142" t="e">
        <f>VLOOKUP(Tabla153[[#This Row],[Departamento (Sucursal)]],unidades!D:D,1,FALSE)</f>
        <v>#N/A</v>
      </c>
    </row>
    <row r="143" spans="1:5" x14ac:dyDescent="0.25">
      <c r="A143" s="25"/>
      <c r="B143" s="25"/>
      <c r="D143" t="e">
        <f>VLOOKUP(Tabla153[[#This Row],[Area (Zona)]],unidades!C:C,1,FALSE)</f>
        <v>#N/A</v>
      </c>
      <c r="E143" t="e">
        <f>VLOOKUP(Tabla153[[#This Row],[Departamento (Sucursal)]],unidades!D:D,1,FALSE)</f>
        <v>#N/A</v>
      </c>
    </row>
    <row r="144" spans="1:5" x14ac:dyDescent="0.25">
      <c r="A144" s="25"/>
      <c r="B144" s="25"/>
      <c r="D144" t="e">
        <f>VLOOKUP(Tabla153[[#This Row],[Area (Zona)]],unidades!C:C,1,FALSE)</f>
        <v>#N/A</v>
      </c>
      <c r="E144" t="e">
        <f>VLOOKUP(Tabla153[[#This Row],[Departamento (Sucursal)]],unidades!D:D,1,FALSE)</f>
        <v>#N/A</v>
      </c>
    </row>
    <row r="145" spans="1:5" x14ac:dyDescent="0.25">
      <c r="A145" s="26"/>
      <c r="B145" s="26"/>
      <c r="D145" t="e">
        <f>VLOOKUP(Tabla153[[#This Row],[Area (Zona)]],unidades!C:C,1,FALSE)</f>
        <v>#N/A</v>
      </c>
      <c r="E145" t="e">
        <f>VLOOKUP(Tabla153[[#This Row],[Departamento (Sucursal)]],unidades!D:D,1,FALSE)</f>
        <v>#N/A</v>
      </c>
    </row>
    <row r="146" spans="1:5" x14ac:dyDescent="0.25">
      <c r="A146" s="26"/>
      <c r="B146" s="26"/>
      <c r="D146" t="e">
        <f>VLOOKUP(Tabla153[[#This Row],[Area (Zona)]],unidades!C:C,1,FALSE)</f>
        <v>#N/A</v>
      </c>
      <c r="E146" t="e">
        <f>VLOOKUP(Tabla153[[#This Row],[Departamento (Sucursal)]],unidades!D:D,1,FALSE)</f>
        <v>#N/A</v>
      </c>
    </row>
    <row r="147" spans="1:5" x14ac:dyDescent="0.25">
      <c r="A147" s="26"/>
      <c r="B147" s="26"/>
      <c r="D147" t="e">
        <f>VLOOKUP(Tabla153[[#This Row],[Area (Zona)]],unidades!C:C,1,FALSE)</f>
        <v>#N/A</v>
      </c>
      <c r="E147" t="e">
        <f>VLOOKUP(Tabla153[[#This Row],[Departamento (Sucursal)]],unidades!D:D,1,FALSE)</f>
        <v>#N/A</v>
      </c>
    </row>
    <row r="148" spans="1:5" x14ac:dyDescent="0.25">
      <c r="A148" s="26"/>
      <c r="B148" s="26"/>
      <c r="D148" t="e">
        <f>VLOOKUP(Tabla153[[#This Row],[Area (Zona)]],unidades!C:C,1,FALSE)</f>
        <v>#N/A</v>
      </c>
      <c r="E148" t="e">
        <f>VLOOKUP(Tabla153[[#This Row],[Departamento (Sucursal)]],unidades!D:D,1,FALSE)</f>
        <v>#N/A</v>
      </c>
    </row>
    <row r="149" spans="1:5" x14ac:dyDescent="0.25">
      <c r="A149" s="26"/>
      <c r="B149" s="26"/>
      <c r="D149" t="e">
        <f>VLOOKUP(Tabla153[[#This Row],[Area (Zona)]],unidades!C:C,1,FALSE)</f>
        <v>#N/A</v>
      </c>
      <c r="E149" t="e">
        <f>VLOOKUP(Tabla153[[#This Row],[Departamento (Sucursal)]],unidades!D:D,1,FALSE)</f>
        <v>#N/A</v>
      </c>
    </row>
    <row r="150" spans="1:5" x14ac:dyDescent="0.25">
      <c r="A150" s="26"/>
      <c r="B150" s="26"/>
      <c r="D150" t="e">
        <f>VLOOKUP(Tabla153[[#This Row],[Area (Zona)]],unidades!C:C,1,FALSE)</f>
        <v>#N/A</v>
      </c>
      <c r="E150" t="e">
        <f>VLOOKUP(Tabla153[[#This Row],[Departamento (Sucursal)]],unidades!D:D,1,FALSE)</f>
        <v>#N/A</v>
      </c>
    </row>
    <row r="151" spans="1:5" x14ac:dyDescent="0.25">
      <c r="A151" s="26"/>
      <c r="B151" s="26"/>
      <c r="D151" t="e">
        <f>VLOOKUP(Tabla153[[#This Row],[Area (Zona)]],unidades!C:C,1,FALSE)</f>
        <v>#N/A</v>
      </c>
      <c r="E151" t="e">
        <f>VLOOKUP(Tabla153[[#This Row],[Departamento (Sucursal)]],unidades!D:D,1,FALSE)</f>
        <v>#N/A</v>
      </c>
    </row>
    <row r="152" spans="1:5" x14ac:dyDescent="0.25">
      <c r="A152" s="26"/>
      <c r="B152" s="26"/>
      <c r="D152" t="e">
        <f>VLOOKUP(Tabla153[[#This Row],[Area (Zona)]],unidades!C:C,1,FALSE)</f>
        <v>#N/A</v>
      </c>
      <c r="E152" t="e">
        <f>VLOOKUP(Tabla153[[#This Row],[Departamento (Sucursal)]],unidades!D:D,1,FALSE)</f>
        <v>#N/A</v>
      </c>
    </row>
    <row r="153" spans="1:5" x14ac:dyDescent="0.25">
      <c r="A153" s="26"/>
      <c r="B153" s="26"/>
      <c r="D153" t="e">
        <f>VLOOKUP(Tabla153[[#This Row],[Area (Zona)]],unidades!C:C,1,FALSE)</f>
        <v>#N/A</v>
      </c>
      <c r="E153" t="e">
        <f>VLOOKUP(Tabla153[[#This Row],[Departamento (Sucursal)]],unidades!D:D,1,FALSE)</f>
        <v>#N/A</v>
      </c>
    </row>
    <row r="154" spans="1:5" x14ac:dyDescent="0.25">
      <c r="A154" s="26"/>
      <c r="B154" s="26"/>
      <c r="D154" t="e">
        <f>VLOOKUP(Tabla153[[#This Row],[Area (Zona)]],unidades!C:C,1,FALSE)</f>
        <v>#N/A</v>
      </c>
      <c r="E154" t="e">
        <f>VLOOKUP(Tabla153[[#This Row],[Departamento (Sucursal)]],unidades!D:D,1,FALSE)</f>
        <v>#N/A</v>
      </c>
    </row>
    <row r="155" spans="1:5" x14ac:dyDescent="0.25">
      <c r="A155" s="26"/>
      <c r="B155" s="26"/>
      <c r="D155" t="e">
        <f>VLOOKUP(Tabla153[[#This Row],[Area (Zona)]],unidades!C:C,1,FALSE)</f>
        <v>#N/A</v>
      </c>
      <c r="E155" t="e">
        <f>VLOOKUP(Tabla153[[#This Row],[Departamento (Sucursal)]],unidades!D:D,1,FALSE)</f>
        <v>#N/A</v>
      </c>
    </row>
    <row r="156" spans="1:5" x14ac:dyDescent="0.25">
      <c r="A156" s="26"/>
      <c r="B156" s="26"/>
      <c r="D156" t="e">
        <f>VLOOKUP(Tabla153[[#This Row],[Area (Zona)]],unidades!C:C,1,FALSE)</f>
        <v>#N/A</v>
      </c>
      <c r="E156" t="e">
        <f>VLOOKUP(Tabla153[[#This Row],[Departamento (Sucursal)]],unidades!D:D,1,FALSE)</f>
        <v>#N/A</v>
      </c>
    </row>
    <row r="157" spans="1:5" x14ac:dyDescent="0.25">
      <c r="A157" s="26"/>
      <c r="B157" s="26"/>
      <c r="D157" t="e">
        <f>VLOOKUP(Tabla153[[#This Row],[Area (Zona)]],unidades!C:C,1,FALSE)</f>
        <v>#N/A</v>
      </c>
      <c r="E157" t="e">
        <f>VLOOKUP(Tabla153[[#This Row],[Departamento (Sucursal)]],unidades!D:D,1,FALSE)</f>
        <v>#N/A</v>
      </c>
    </row>
    <row r="158" spans="1:5" x14ac:dyDescent="0.25">
      <c r="A158" s="25"/>
      <c r="B158" s="25"/>
      <c r="D158" t="e">
        <f>VLOOKUP(Tabla153[[#This Row],[Area (Zona)]],unidades!C:C,1,FALSE)</f>
        <v>#N/A</v>
      </c>
      <c r="E158" t="e">
        <f>VLOOKUP(Tabla153[[#This Row],[Departamento (Sucursal)]],unidades!D:D,1,FALSE)</f>
        <v>#N/A</v>
      </c>
    </row>
    <row r="159" spans="1:5" x14ac:dyDescent="0.25">
      <c r="A159" s="25"/>
      <c r="B159" s="26"/>
      <c r="D159" t="e">
        <f>VLOOKUP(Tabla153[[#This Row],[Area (Zona)]],unidades!C:C,1,FALSE)</f>
        <v>#N/A</v>
      </c>
      <c r="E159" t="e">
        <f>VLOOKUP(Tabla153[[#This Row],[Departamento (Sucursal)]],unidades!D:D,1,FALSE)</f>
        <v>#N/A</v>
      </c>
    </row>
    <row r="160" spans="1:5" x14ac:dyDescent="0.25">
      <c r="A160" s="25"/>
      <c r="B160" s="26"/>
      <c r="D160" t="e">
        <f>VLOOKUP(Tabla153[[#This Row],[Area (Zona)]],unidades!C:C,1,FALSE)</f>
        <v>#N/A</v>
      </c>
      <c r="E160" t="e">
        <f>VLOOKUP(Tabla153[[#This Row],[Departamento (Sucursal)]],unidades!D:D,1,FALSE)</f>
        <v>#N/A</v>
      </c>
    </row>
    <row r="161" spans="1:5" x14ac:dyDescent="0.25">
      <c r="A161" s="25"/>
      <c r="B161" s="26"/>
      <c r="D161" t="e">
        <f>VLOOKUP(Tabla153[[#This Row],[Area (Zona)]],unidades!C:C,1,FALSE)</f>
        <v>#N/A</v>
      </c>
      <c r="E161" t="e">
        <f>VLOOKUP(Tabla153[[#This Row],[Departamento (Sucursal)]],unidades!D:D,1,FALSE)</f>
        <v>#N/A</v>
      </c>
    </row>
    <row r="162" spans="1:5" x14ac:dyDescent="0.25">
      <c r="A162" s="25"/>
      <c r="B162" s="26"/>
      <c r="D162" t="e">
        <f>VLOOKUP(Tabla153[[#This Row],[Area (Zona)]],unidades!C:C,1,FALSE)</f>
        <v>#N/A</v>
      </c>
      <c r="E162" t="e">
        <f>VLOOKUP(Tabla153[[#This Row],[Departamento (Sucursal)]],unidades!D:D,1,FALSE)</f>
        <v>#N/A</v>
      </c>
    </row>
    <row r="163" spans="1:5" x14ac:dyDescent="0.25">
      <c r="A163" s="25"/>
      <c r="B163" s="26"/>
      <c r="D163" t="e">
        <f>VLOOKUP(Tabla153[[#This Row],[Area (Zona)]],unidades!C:C,1,FALSE)</f>
        <v>#N/A</v>
      </c>
      <c r="E163" t="e">
        <f>VLOOKUP(Tabla153[[#This Row],[Departamento (Sucursal)]],unidades!D:D,1,FALSE)</f>
        <v>#N/A</v>
      </c>
    </row>
    <row r="164" spans="1:5" x14ac:dyDescent="0.25">
      <c r="A164" s="25"/>
      <c r="B164" s="26"/>
      <c r="D164" t="e">
        <f>VLOOKUP(Tabla153[[#This Row],[Area (Zona)]],unidades!C:C,1,FALSE)</f>
        <v>#N/A</v>
      </c>
      <c r="E164" t="e">
        <f>VLOOKUP(Tabla153[[#This Row],[Departamento (Sucursal)]],unidades!D:D,1,FALSE)</f>
        <v>#N/A</v>
      </c>
    </row>
    <row r="165" spans="1:5" x14ac:dyDescent="0.25">
      <c r="A165" s="25"/>
      <c r="B165" s="26"/>
      <c r="D165" t="e">
        <f>VLOOKUP(Tabla153[[#This Row],[Area (Zona)]],unidades!C:C,1,FALSE)</f>
        <v>#N/A</v>
      </c>
      <c r="E165" t="e">
        <f>VLOOKUP(Tabla153[[#This Row],[Departamento (Sucursal)]],unidades!D:D,1,FALSE)</f>
        <v>#N/A</v>
      </c>
    </row>
    <row r="166" spans="1:5" x14ac:dyDescent="0.25">
      <c r="A166" s="25"/>
      <c r="B166" s="26"/>
      <c r="D166" t="e">
        <f>VLOOKUP(Tabla153[[#This Row],[Area (Zona)]],unidades!C:C,1,FALSE)</f>
        <v>#N/A</v>
      </c>
      <c r="E166" t="e">
        <f>VLOOKUP(Tabla153[[#This Row],[Departamento (Sucursal)]],unidades!D:D,1,FALSE)</f>
        <v>#N/A</v>
      </c>
    </row>
    <row r="167" spans="1:5" x14ac:dyDescent="0.25">
      <c r="A167" s="25"/>
      <c r="B167" s="26"/>
      <c r="D167" t="e">
        <f>VLOOKUP(Tabla153[[#This Row],[Area (Zona)]],unidades!C:C,1,FALSE)</f>
        <v>#N/A</v>
      </c>
      <c r="E167" t="e">
        <f>VLOOKUP(Tabla153[[#This Row],[Departamento (Sucursal)]],unidades!D:D,1,FALSE)</f>
        <v>#N/A</v>
      </c>
    </row>
    <row r="168" spans="1:5" x14ac:dyDescent="0.25">
      <c r="A168" s="25"/>
      <c r="B168" s="26"/>
      <c r="D168" t="e">
        <f>VLOOKUP(Tabla153[[#This Row],[Area (Zona)]],unidades!C:C,1,FALSE)</f>
        <v>#N/A</v>
      </c>
      <c r="E168" t="e">
        <f>VLOOKUP(Tabla153[[#This Row],[Departamento (Sucursal)]],unidades!D:D,1,FALSE)</f>
        <v>#N/A</v>
      </c>
    </row>
    <row r="169" spans="1:5" x14ac:dyDescent="0.25">
      <c r="A169" s="26"/>
      <c r="B169" s="26"/>
      <c r="D169" t="e">
        <f>VLOOKUP(Tabla153[[#This Row],[Area (Zona)]],unidades!C:C,1,FALSE)</f>
        <v>#N/A</v>
      </c>
      <c r="E169" t="e">
        <f>VLOOKUP(Tabla153[[#This Row],[Departamento (Sucursal)]],unidades!D:D,1,FALSE)</f>
        <v>#N/A</v>
      </c>
    </row>
    <row r="170" spans="1:5" x14ac:dyDescent="0.25">
      <c r="A170" s="25"/>
      <c r="B170" s="26"/>
      <c r="D170" t="e">
        <f>VLOOKUP(Tabla153[[#This Row],[Area (Zona)]],unidades!C:C,1,FALSE)</f>
        <v>#N/A</v>
      </c>
      <c r="E170" t="e">
        <f>VLOOKUP(Tabla153[[#This Row],[Departamento (Sucursal)]],unidades!D:D,1,FALSE)</f>
        <v>#N/A</v>
      </c>
    </row>
    <row r="171" spans="1:5" x14ac:dyDescent="0.25">
      <c r="A171" s="26"/>
      <c r="B171" s="26"/>
      <c r="D171" t="e">
        <f>VLOOKUP(Tabla153[[#This Row],[Area (Zona)]],unidades!C:C,1,FALSE)</f>
        <v>#N/A</v>
      </c>
      <c r="E171" t="e">
        <f>VLOOKUP(Tabla153[[#This Row],[Departamento (Sucursal)]],unidades!D:D,1,FALSE)</f>
        <v>#N/A</v>
      </c>
    </row>
    <row r="172" spans="1:5" x14ac:dyDescent="0.25">
      <c r="A172" s="25"/>
      <c r="B172" s="25"/>
      <c r="D172" t="e">
        <f>VLOOKUP(Tabla153[[#This Row],[Area (Zona)]],unidades!C:C,1,FALSE)</f>
        <v>#N/A</v>
      </c>
      <c r="E172" t="e">
        <f>VLOOKUP(Tabla153[[#This Row],[Departamento (Sucursal)]],unidades!D:D,1,FALSE)</f>
        <v>#N/A</v>
      </c>
    </row>
    <row r="173" spans="1:5" x14ac:dyDescent="0.25">
      <c r="A173" s="25"/>
      <c r="B173" s="25"/>
      <c r="D173" t="e">
        <f>VLOOKUP(Tabla153[[#This Row],[Area (Zona)]],unidades!C:C,1,FALSE)</f>
        <v>#N/A</v>
      </c>
      <c r="E173" t="e">
        <f>VLOOKUP(Tabla153[[#This Row],[Departamento (Sucursal)]],unidades!D:D,1,FALSE)</f>
        <v>#N/A</v>
      </c>
    </row>
    <row r="174" spans="1:5" x14ac:dyDescent="0.25">
      <c r="A174" s="25"/>
      <c r="B174" s="25"/>
      <c r="D174" t="e">
        <f>VLOOKUP(Tabla153[[#This Row],[Area (Zona)]],unidades!C:C,1,FALSE)</f>
        <v>#N/A</v>
      </c>
      <c r="E174" t="e">
        <f>VLOOKUP(Tabla153[[#This Row],[Departamento (Sucursal)]],unidades!D:D,1,FALSE)</f>
        <v>#N/A</v>
      </c>
    </row>
    <row r="175" spans="1:5" x14ac:dyDescent="0.25">
      <c r="A175" s="25"/>
      <c r="B175" s="25"/>
      <c r="D175" t="e">
        <f>VLOOKUP(Tabla153[[#This Row],[Area (Zona)]],unidades!C:C,1,FALSE)</f>
        <v>#N/A</v>
      </c>
      <c r="E175" t="e">
        <f>VLOOKUP(Tabla153[[#This Row],[Departamento (Sucursal)]],unidades!D:D,1,FALSE)</f>
        <v>#N/A</v>
      </c>
    </row>
    <row r="176" spans="1:5" x14ac:dyDescent="0.25">
      <c r="A176" s="25"/>
      <c r="B176" s="26"/>
      <c r="D176" t="e">
        <f>VLOOKUP(Tabla153[[#This Row],[Area (Zona)]],unidades!C:C,1,FALSE)</f>
        <v>#N/A</v>
      </c>
      <c r="E176" t="e">
        <f>VLOOKUP(Tabla153[[#This Row],[Departamento (Sucursal)]],unidades!D:D,1,FALSE)</f>
        <v>#N/A</v>
      </c>
    </row>
    <row r="177" spans="1:5" x14ac:dyDescent="0.25">
      <c r="A177" s="25"/>
      <c r="B177" s="26"/>
      <c r="D177" t="e">
        <f>VLOOKUP(Tabla153[[#This Row],[Area (Zona)]],unidades!C:C,1,FALSE)</f>
        <v>#N/A</v>
      </c>
      <c r="E177" t="e">
        <f>VLOOKUP(Tabla153[[#This Row],[Departamento (Sucursal)]],unidades!D:D,1,FALSE)</f>
        <v>#N/A</v>
      </c>
    </row>
    <row r="178" spans="1:5" x14ac:dyDescent="0.25">
      <c r="A178" s="25"/>
      <c r="B178" s="26"/>
      <c r="D178" t="e">
        <f>VLOOKUP(Tabla153[[#This Row],[Area (Zona)]],unidades!C:C,1,FALSE)</f>
        <v>#N/A</v>
      </c>
      <c r="E178" t="e">
        <f>VLOOKUP(Tabla153[[#This Row],[Departamento (Sucursal)]],unidades!D:D,1,FALSE)</f>
        <v>#N/A</v>
      </c>
    </row>
    <row r="179" spans="1:5" x14ac:dyDescent="0.25">
      <c r="A179" s="25"/>
      <c r="B179" s="26"/>
      <c r="D179" t="e">
        <f>VLOOKUP(Tabla153[[#This Row],[Area (Zona)]],unidades!C:C,1,FALSE)</f>
        <v>#N/A</v>
      </c>
      <c r="E179" t="e">
        <f>VLOOKUP(Tabla153[[#This Row],[Departamento (Sucursal)]],unidades!D:D,1,FALSE)</f>
        <v>#N/A</v>
      </c>
    </row>
    <row r="180" spans="1:5" x14ac:dyDescent="0.25">
      <c r="A180" s="25"/>
      <c r="B180" s="25"/>
      <c r="D180" t="e">
        <f>VLOOKUP(Tabla153[[#This Row],[Area (Zona)]],unidades!C:C,1,FALSE)</f>
        <v>#N/A</v>
      </c>
      <c r="E180" t="e">
        <f>VLOOKUP(Tabla153[[#This Row],[Departamento (Sucursal)]],unidades!D:D,1,FALSE)</f>
        <v>#N/A</v>
      </c>
    </row>
    <row r="181" spans="1:5" x14ac:dyDescent="0.25">
      <c r="A181" s="25"/>
      <c r="B181" s="25"/>
      <c r="D181" t="e">
        <f>VLOOKUP(Tabla153[[#This Row],[Area (Zona)]],unidades!C:C,1,FALSE)</f>
        <v>#N/A</v>
      </c>
      <c r="E181" t="e">
        <f>VLOOKUP(Tabla153[[#This Row],[Departamento (Sucursal)]],unidades!D:D,1,FALSE)</f>
        <v>#N/A</v>
      </c>
    </row>
    <row r="182" spans="1:5" x14ac:dyDescent="0.25">
      <c r="A182" s="25"/>
      <c r="B182" s="25"/>
      <c r="D182" t="e">
        <f>VLOOKUP(Tabla153[[#This Row],[Area (Zona)]],unidades!C:C,1,FALSE)</f>
        <v>#N/A</v>
      </c>
      <c r="E182" t="e">
        <f>VLOOKUP(Tabla153[[#This Row],[Departamento (Sucursal)]],unidades!D:D,1,FALSE)</f>
        <v>#N/A</v>
      </c>
    </row>
    <row r="183" spans="1:5" x14ac:dyDescent="0.25">
      <c r="A183" s="25"/>
      <c r="B183" s="26"/>
      <c r="D183" t="e">
        <f>VLOOKUP(Tabla153[[#This Row],[Area (Zona)]],unidades!C:C,1,FALSE)</f>
        <v>#N/A</v>
      </c>
      <c r="E183" t="e">
        <f>VLOOKUP(Tabla153[[#This Row],[Departamento (Sucursal)]],unidades!D:D,1,FALSE)</f>
        <v>#N/A</v>
      </c>
    </row>
    <row r="184" spans="1:5" x14ac:dyDescent="0.25">
      <c r="A184" s="25"/>
      <c r="B184" s="25"/>
      <c r="D184" t="e">
        <f>VLOOKUP(Tabla153[[#This Row],[Area (Zona)]],unidades!C:C,1,FALSE)</f>
        <v>#N/A</v>
      </c>
      <c r="E184" t="e">
        <f>VLOOKUP(Tabla153[[#This Row],[Departamento (Sucursal)]],unidades!D:D,1,FALSE)</f>
        <v>#N/A</v>
      </c>
    </row>
    <row r="185" spans="1:5" x14ac:dyDescent="0.25">
      <c r="A185" s="25"/>
      <c r="B185" s="26"/>
      <c r="D185" t="e">
        <f>VLOOKUP(Tabla153[[#This Row],[Area (Zona)]],unidades!C:C,1,FALSE)</f>
        <v>#N/A</v>
      </c>
      <c r="E185" t="e">
        <f>VLOOKUP(Tabla153[[#This Row],[Departamento (Sucursal)]],unidades!D:D,1,FALSE)</f>
        <v>#N/A</v>
      </c>
    </row>
    <row r="186" spans="1:5" x14ac:dyDescent="0.25">
      <c r="A186" s="25"/>
      <c r="B186" s="25"/>
      <c r="D186" t="e">
        <f>VLOOKUP(Tabla153[[#This Row],[Area (Zona)]],unidades!C:C,1,FALSE)</f>
        <v>#N/A</v>
      </c>
      <c r="E186" t="e">
        <f>VLOOKUP(Tabla153[[#This Row],[Departamento (Sucursal)]],unidades!D:D,1,FALSE)</f>
        <v>#N/A</v>
      </c>
    </row>
    <row r="187" spans="1:5" x14ac:dyDescent="0.25">
      <c r="A187" s="25"/>
      <c r="B187" s="26"/>
      <c r="D187" t="e">
        <f>VLOOKUP(Tabla153[[#This Row],[Area (Zona)]],unidades!C:C,1,FALSE)</f>
        <v>#N/A</v>
      </c>
      <c r="E187" t="e">
        <f>VLOOKUP(Tabla153[[#This Row],[Departamento (Sucursal)]],unidades!D:D,1,FALSE)</f>
        <v>#N/A</v>
      </c>
    </row>
    <row r="188" spans="1:5" x14ac:dyDescent="0.25">
      <c r="A188" s="26"/>
      <c r="B188" s="26"/>
      <c r="D188" t="e">
        <f>VLOOKUP(Tabla153[[#This Row],[Area (Zona)]],unidades!C:C,1,FALSE)</f>
        <v>#N/A</v>
      </c>
      <c r="E188" t="e">
        <f>VLOOKUP(Tabla153[[#This Row],[Departamento (Sucursal)]],unidades!D:D,1,FALSE)</f>
        <v>#N/A</v>
      </c>
    </row>
    <row r="189" spans="1:5" x14ac:dyDescent="0.25">
      <c r="A189" s="26"/>
      <c r="B189" s="26"/>
      <c r="D189" t="e">
        <f>VLOOKUP(Tabla153[[#This Row],[Area (Zona)]],unidades!C:C,1,FALSE)</f>
        <v>#N/A</v>
      </c>
      <c r="E189" t="e">
        <f>VLOOKUP(Tabla153[[#This Row],[Departamento (Sucursal)]],unidades!D:D,1,FALSE)</f>
        <v>#N/A</v>
      </c>
    </row>
    <row r="190" spans="1:5" x14ac:dyDescent="0.25">
      <c r="A190" s="26"/>
      <c r="B190" s="26"/>
      <c r="D190" t="e">
        <f>VLOOKUP(Tabla153[[#This Row],[Area (Zona)]],unidades!C:C,1,FALSE)</f>
        <v>#N/A</v>
      </c>
      <c r="E190" t="e">
        <f>VLOOKUP(Tabla153[[#This Row],[Departamento (Sucursal)]],unidades!D:D,1,FALSE)</f>
        <v>#N/A</v>
      </c>
    </row>
    <row r="191" spans="1:5" x14ac:dyDescent="0.25">
      <c r="A191" s="26"/>
      <c r="B191" s="26"/>
      <c r="D191" t="e">
        <f>VLOOKUP(Tabla153[[#This Row],[Area (Zona)]],unidades!C:C,1,FALSE)</f>
        <v>#N/A</v>
      </c>
      <c r="E191" t="e">
        <f>VLOOKUP(Tabla153[[#This Row],[Departamento (Sucursal)]],unidades!D:D,1,FALSE)</f>
        <v>#N/A</v>
      </c>
    </row>
    <row r="192" spans="1:5" x14ac:dyDescent="0.25">
      <c r="A192" s="26"/>
      <c r="B192" s="26"/>
      <c r="D192" t="e">
        <f>VLOOKUP(Tabla153[[#This Row],[Area (Zona)]],unidades!C:C,1,FALSE)</f>
        <v>#N/A</v>
      </c>
      <c r="E192" t="e">
        <f>VLOOKUP(Tabla153[[#This Row],[Departamento (Sucursal)]],unidades!D:D,1,FALSE)</f>
        <v>#N/A</v>
      </c>
    </row>
    <row r="193" spans="1:5" x14ac:dyDescent="0.25">
      <c r="A193" s="26"/>
      <c r="B193" s="26"/>
      <c r="D193" t="e">
        <f>VLOOKUP(Tabla153[[#This Row],[Area (Zona)]],unidades!C:C,1,FALSE)</f>
        <v>#N/A</v>
      </c>
      <c r="E193" t="e">
        <f>VLOOKUP(Tabla153[[#This Row],[Departamento (Sucursal)]],unidades!D:D,1,FALSE)</f>
        <v>#N/A</v>
      </c>
    </row>
    <row r="194" spans="1:5" x14ac:dyDescent="0.25">
      <c r="A194" s="25"/>
      <c r="B194" s="26"/>
      <c r="D194" t="e">
        <f>VLOOKUP(Tabla153[[#This Row],[Area (Zona)]],unidades!C:C,1,FALSE)</f>
        <v>#N/A</v>
      </c>
      <c r="E194" t="e">
        <f>VLOOKUP(Tabla153[[#This Row],[Departamento (Sucursal)]],unidades!D:D,1,FALSE)</f>
        <v>#N/A</v>
      </c>
    </row>
    <row r="195" spans="1:5" x14ac:dyDescent="0.25">
      <c r="A195" s="26"/>
      <c r="B195" s="26"/>
      <c r="D195" t="e">
        <f>VLOOKUP(Tabla153[[#This Row],[Area (Zona)]],unidades!C:C,1,FALSE)</f>
        <v>#N/A</v>
      </c>
      <c r="E195" t="e">
        <f>VLOOKUP(Tabla153[[#This Row],[Departamento (Sucursal)]],unidades!D:D,1,FALSE)</f>
        <v>#N/A</v>
      </c>
    </row>
    <row r="196" spans="1:5" x14ac:dyDescent="0.25">
      <c r="A196" s="25"/>
      <c r="B196" s="26"/>
      <c r="D196" t="e">
        <f>VLOOKUP(Tabla153[[#This Row],[Area (Zona)]],unidades!C:C,1,FALSE)</f>
        <v>#N/A</v>
      </c>
      <c r="E196" t="e">
        <f>VLOOKUP(Tabla153[[#This Row],[Departamento (Sucursal)]],unidades!D:D,1,FALSE)</f>
        <v>#N/A</v>
      </c>
    </row>
    <row r="197" spans="1:5" x14ac:dyDescent="0.25">
      <c r="A197" s="26"/>
      <c r="B197" s="26"/>
      <c r="D197" t="e">
        <f>VLOOKUP(Tabla153[[#This Row],[Area (Zona)]],unidades!C:C,1,FALSE)</f>
        <v>#N/A</v>
      </c>
      <c r="E197" t="e">
        <f>VLOOKUP(Tabla153[[#This Row],[Departamento (Sucursal)]],unidades!D:D,1,FALSE)</f>
        <v>#N/A</v>
      </c>
    </row>
    <row r="198" spans="1:5" x14ac:dyDescent="0.25">
      <c r="A198" s="25"/>
      <c r="B198" s="26"/>
      <c r="D198" t="e">
        <f>VLOOKUP(Tabla153[[#This Row],[Area (Zona)]],unidades!C:C,1,FALSE)</f>
        <v>#N/A</v>
      </c>
      <c r="E198" t="e">
        <f>VLOOKUP(Tabla153[[#This Row],[Departamento (Sucursal)]],unidades!D:D,1,FALSE)</f>
        <v>#N/A</v>
      </c>
    </row>
    <row r="199" spans="1:5" x14ac:dyDescent="0.25">
      <c r="A199" s="26"/>
      <c r="B199" s="26"/>
      <c r="D199" t="e">
        <f>VLOOKUP(Tabla153[[#This Row],[Area (Zona)]],unidades!C:C,1,FALSE)</f>
        <v>#N/A</v>
      </c>
      <c r="E199" t="e">
        <f>VLOOKUP(Tabla153[[#This Row],[Departamento (Sucursal)]],unidades!D:D,1,FALSE)</f>
        <v>#N/A</v>
      </c>
    </row>
    <row r="200" spans="1:5" x14ac:dyDescent="0.25">
      <c r="A200" s="25"/>
      <c r="B200" s="25"/>
      <c r="D200" t="e">
        <f>VLOOKUP(Tabla153[[#This Row],[Area (Zona)]],unidades!C:C,1,FALSE)</f>
        <v>#N/A</v>
      </c>
      <c r="E200" t="e">
        <f>VLOOKUP(Tabla153[[#This Row],[Departamento (Sucursal)]],unidades!D:D,1,FALSE)</f>
        <v>#N/A</v>
      </c>
    </row>
    <row r="201" spans="1:5" x14ac:dyDescent="0.25">
      <c r="A201" s="25"/>
      <c r="B201" s="26"/>
      <c r="D201" t="e">
        <f>VLOOKUP(Tabla153[[#This Row],[Area (Zona)]],unidades!C:C,1,FALSE)</f>
        <v>#N/A</v>
      </c>
      <c r="E201" t="e">
        <f>VLOOKUP(Tabla153[[#This Row],[Departamento (Sucursal)]],unidades!D:D,1,FALSE)</f>
        <v>#N/A</v>
      </c>
    </row>
    <row r="202" spans="1:5" x14ac:dyDescent="0.25">
      <c r="A202" s="25"/>
      <c r="B202" s="25"/>
      <c r="D202" t="e">
        <f>VLOOKUP(Tabla153[[#This Row],[Area (Zona)]],unidades!C:C,1,FALSE)</f>
        <v>#N/A</v>
      </c>
      <c r="E202" t="e">
        <f>VLOOKUP(Tabla153[[#This Row],[Departamento (Sucursal)]],unidades!D:D,1,FALSE)</f>
        <v>#N/A</v>
      </c>
    </row>
    <row r="203" spans="1:5" x14ac:dyDescent="0.25">
      <c r="A203" s="25"/>
      <c r="B203" s="26"/>
      <c r="D203" t="e">
        <f>VLOOKUP(Tabla153[[#This Row],[Area (Zona)]],unidades!C:C,1,FALSE)</f>
        <v>#N/A</v>
      </c>
      <c r="E203" t="e">
        <f>VLOOKUP(Tabla153[[#This Row],[Departamento (Sucursal)]],unidades!D:D,1,FALSE)</f>
        <v>#N/A</v>
      </c>
    </row>
    <row r="204" spans="1:5" x14ac:dyDescent="0.25">
      <c r="A204" s="25"/>
      <c r="B204" s="25"/>
      <c r="D204" t="e">
        <f>VLOOKUP(Tabla153[[#This Row],[Area (Zona)]],unidades!C:C,1,FALSE)</f>
        <v>#N/A</v>
      </c>
      <c r="E204" t="e">
        <f>VLOOKUP(Tabla153[[#This Row],[Departamento (Sucursal)]],unidades!D:D,1,FALSE)</f>
        <v>#N/A</v>
      </c>
    </row>
    <row r="205" spans="1:5" x14ac:dyDescent="0.25">
      <c r="A205" s="25"/>
      <c r="B205" s="26"/>
      <c r="D205" t="e">
        <f>VLOOKUP(Tabla153[[#This Row],[Area (Zona)]],unidades!C:C,1,FALSE)</f>
        <v>#N/A</v>
      </c>
      <c r="E205" t="e">
        <f>VLOOKUP(Tabla153[[#This Row],[Departamento (Sucursal)]],unidades!D:D,1,FALSE)</f>
        <v>#N/A</v>
      </c>
    </row>
    <row r="206" spans="1:5" x14ac:dyDescent="0.25">
      <c r="A206" s="25"/>
      <c r="B206" s="25"/>
      <c r="D206" t="e">
        <f>VLOOKUP(Tabla153[[#This Row],[Area (Zona)]],unidades!C:C,1,FALSE)</f>
        <v>#N/A</v>
      </c>
      <c r="E206" t="e">
        <f>VLOOKUP(Tabla153[[#This Row],[Departamento (Sucursal)]],unidades!D:D,1,FALSE)</f>
        <v>#N/A</v>
      </c>
    </row>
    <row r="207" spans="1:5" x14ac:dyDescent="0.25">
      <c r="A207" s="25"/>
      <c r="B207" s="26"/>
      <c r="D207" t="e">
        <f>VLOOKUP(Tabla153[[#This Row],[Area (Zona)]],unidades!C:C,1,FALSE)</f>
        <v>#N/A</v>
      </c>
      <c r="E207" t="e">
        <f>VLOOKUP(Tabla153[[#This Row],[Departamento (Sucursal)]],unidades!D:D,1,FALSE)</f>
        <v>#N/A</v>
      </c>
    </row>
    <row r="208" spans="1:5" x14ac:dyDescent="0.25">
      <c r="A208" s="25"/>
      <c r="B208" s="25"/>
      <c r="D208" t="e">
        <f>VLOOKUP(Tabla153[[#This Row],[Area (Zona)]],unidades!C:C,1,FALSE)</f>
        <v>#N/A</v>
      </c>
      <c r="E208" t="e">
        <f>VLOOKUP(Tabla153[[#This Row],[Departamento (Sucursal)]],unidades!D:D,1,FALSE)</f>
        <v>#N/A</v>
      </c>
    </row>
    <row r="209" spans="1:5" x14ac:dyDescent="0.25">
      <c r="A209" s="26"/>
      <c r="B209" s="26"/>
      <c r="D209" t="e">
        <f>VLOOKUP(Tabla153[[#This Row],[Area (Zona)]],unidades!C:C,1,FALSE)</f>
        <v>#N/A</v>
      </c>
      <c r="E209" t="e">
        <f>VLOOKUP(Tabla153[[#This Row],[Departamento (Sucursal)]],unidades!D:D,1,FALSE)</f>
        <v>#N/A</v>
      </c>
    </row>
    <row r="210" spans="1:5" x14ac:dyDescent="0.25">
      <c r="A210" s="26"/>
      <c r="B210" s="26"/>
      <c r="D210" t="e">
        <f>VLOOKUP(Tabla153[[#This Row],[Area (Zona)]],unidades!C:C,1,FALSE)</f>
        <v>#N/A</v>
      </c>
      <c r="E210" t="e">
        <f>VLOOKUP(Tabla153[[#This Row],[Departamento (Sucursal)]],unidades!D:D,1,FALSE)</f>
        <v>#N/A</v>
      </c>
    </row>
    <row r="211" spans="1:5" x14ac:dyDescent="0.25">
      <c r="A211" s="26"/>
      <c r="B211" s="26"/>
      <c r="D211" t="e">
        <f>VLOOKUP(Tabla153[[#This Row],[Area (Zona)]],unidades!C:C,1,FALSE)</f>
        <v>#N/A</v>
      </c>
      <c r="E211" t="e">
        <f>VLOOKUP(Tabla153[[#This Row],[Departamento (Sucursal)]],unidades!D:D,1,FALSE)</f>
        <v>#N/A</v>
      </c>
    </row>
    <row r="212" spans="1:5" x14ac:dyDescent="0.25">
      <c r="A212" s="26"/>
      <c r="B212" s="26"/>
      <c r="D212" t="e">
        <f>VLOOKUP(Tabla153[[#This Row],[Area (Zona)]],unidades!C:C,1,FALSE)</f>
        <v>#N/A</v>
      </c>
      <c r="E212" t="e">
        <f>VLOOKUP(Tabla153[[#This Row],[Departamento (Sucursal)]],unidades!D:D,1,FALSE)</f>
        <v>#N/A</v>
      </c>
    </row>
    <row r="213" spans="1:5" x14ac:dyDescent="0.25">
      <c r="A213" s="26"/>
      <c r="B213" s="26"/>
      <c r="D213" t="e">
        <f>VLOOKUP(Tabla153[[#This Row],[Area (Zona)]],unidades!C:C,1,FALSE)</f>
        <v>#N/A</v>
      </c>
      <c r="E213" t="e">
        <f>VLOOKUP(Tabla153[[#This Row],[Departamento (Sucursal)]],unidades!D:D,1,FALSE)</f>
        <v>#N/A</v>
      </c>
    </row>
    <row r="214" spans="1:5" x14ac:dyDescent="0.25">
      <c r="A214" s="26"/>
      <c r="B214" s="26"/>
      <c r="D214" t="e">
        <f>VLOOKUP(Tabla153[[#This Row],[Area (Zona)]],unidades!C:C,1,FALSE)</f>
        <v>#N/A</v>
      </c>
      <c r="E214" t="e">
        <f>VLOOKUP(Tabla153[[#This Row],[Departamento (Sucursal)]],unidades!D:D,1,FALSE)</f>
        <v>#N/A</v>
      </c>
    </row>
    <row r="215" spans="1:5" x14ac:dyDescent="0.25">
      <c r="A215" s="26"/>
      <c r="B215" s="26"/>
      <c r="D215" t="e">
        <f>VLOOKUP(Tabla153[[#This Row],[Area (Zona)]],unidades!C:C,1,FALSE)</f>
        <v>#N/A</v>
      </c>
      <c r="E215" t="e">
        <f>VLOOKUP(Tabla153[[#This Row],[Departamento (Sucursal)]],unidades!D:D,1,FALSE)</f>
        <v>#N/A</v>
      </c>
    </row>
    <row r="216" spans="1:5" x14ac:dyDescent="0.25">
      <c r="A216" s="26"/>
      <c r="B216" s="26"/>
      <c r="D216" t="e">
        <f>VLOOKUP(Tabla153[[#This Row],[Area (Zona)]],unidades!C:C,1,FALSE)</f>
        <v>#N/A</v>
      </c>
      <c r="E216" t="e">
        <f>VLOOKUP(Tabla153[[#This Row],[Departamento (Sucursal)]],unidades!D:D,1,FALSE)</f>
        <v>#N/A</v>
      </c>
    </row>
    <row r="217" spans="1:5" x14ac:dyDescent="0.25">
      <c r="A217" s="26"/>
      <c r="B217" s="26"/>
      <c r="D217" t="e">
        <f>VLOOKUP(Tabla153[[#This Row],[Area (Zona)]],unidades!C:C,1,FALSE)</f>
        <v>#N/A</v>
      </c>
      <c r="E217" t="e">
        <f>VLOOKUP(Tabla153[[#This Row],[Departamento (Sucursal)]],unidades!D:D,1,FALSE)</f>
        <v>#N/A</v>
      </c>
    </row>
    <row r="218" spans="1:5" x14ac:dyDescent="0.25">
      <c r="A218" s="26"/>
      <c r="B218" s="26"/>
      <c r="D218" t="e">
        <f>VLOOKUP(Tabla153[[#This Row],[Area (Zona)]],unidades!C:C,1,FALSE)</f>
        <v>#N/A</v>
      </c>
      <c r="E218" t="e">
        <f>VLOOKUP(Tabla153[[#This Row],[Departamento (Sucursal)]],unidades!D:D,1,FALSE)</f>
        <v>#N/A</v>
      </c>
    </row>
    <row r="219" spans="1:5" x14ac:dyDescent="0.25">
      <c r="A219" s="26"/>
      <c r="B219" s="26"/>
      <c r="D219" t="e">
        <f>VLOOKUP(Tabla153[[#This Row],[Area (Zona)]],unidades!C:C,1,FALSE)</f>
        <v>#N/A</v>
      </c>
      <c r="E219" t="e">
        <f>VLOOKUP(Tabla153[[#This Row],[Departamento (Sucursal)]],unidades!D:D,1,FALSE)</f>
        <v>#N/A</v>
      </c>
    </row>
    <row r="220" spans="1:5" x14ac:dyDescent="0.25">
      <c r="A220" s="26"/>
      <c r="B220" s="26"/>
      <c r="D220" t="e">
        <f>VLOOKUP(Tabla153[[#This Row],[Area (Zona)]],unidades!C:C,1,FALSE)</f>
        <v>#N/A</v>
      </c>
      <c r="E220" t="e">
        <f>VLOOKUP(Tabla153[[#This Row],[Departamento (Sucursal)]],unidades!D:D,1,FALSE)</f>
        <v>#N/A</v>
      </c>
    </row>
    <row r="221" spans="1:5" x14ac:dyDescent="0.25">
      <c r="A221" s="26"/>
      <c r="B221" s="26"/>
      <c r="D221" t="e">
        <f>VLOOKUP(Tabla153[[#This Row],[Area (Zona)]],unidades!C:C,1,FALSE)</f>
        <v>#N/A</v>
      </c>
      <c r="E221" t="e">
        <f>VLOOKUP(Tabla153[[#This Row],[Departamento (Sucursal)]],unidades!D:D,1,FALSE)</f>
        <v>#N/A</v>
      </c>
    </row>
    <row r="222" spans="1:5" x14ac:dyDescent="0.25">
      <c r="A222" s="26"/>
      <c r="B222" s="26"/>
      <c r="D222" t="e">
        <f>VLOOKUP(Tabla153[[#This Row],[Area (Zona)]],unidades!C:C,1,FALSE)</f>
        <v>#N/A</v>
      </c>
      <c r="E222" t="e">
        <f>VLOOKUP(Tabla153[[#This Row],[Departamento (Sucursal)]],unidades!D:D,1,FALSE)</f>
        <v>#N/A</v>
      </c>
    </row>
    <row r="223" spans="1:5" x14ac:dyDescent="0.25">
      <c r="A223" s="26"/>
      <c r="B223" s="26"/>
      <c r="D223" t="e">
        <f>VLOOKUP(Tabla153[[#This Row],[Area (Zona)]],unidades!C:C,1,FALSE)</f>
        <v>#N/A</v>
      </c>
      <c r="E223" t="e">
        <f>VLOOKUP(Tabla153[[#This Row],[Departamento (Sucursal)]],unidades!D:D,1,FALSE)</f>
        <v>#N/A</v>
      </c>
    </row>
    <row r="224" spans="1:5" x14ac:dyDescent="0.25">
      <c r="A224" s="26"/>
      <c r="B224" s="26"/>
      <c r="D224" t="e">
        <f>VLOOKUP(Tabla153[[#This Row],[Area (Zona)]],unidades!C:C,1,FALSE)</f>
        <v>#N/A</v>
      </c>
      <c r="E224" t="e">
        <f>VLOOKUP(Tabla153[[#This Row],[Departamento (Sucursal)]],unidades!D:D,1,FALSE)</f>
        <v>#N/A</v>
      </c>
    </row>
    <row r="225" spans="1:5" x14ac:dyDescent="0.25">
      <c r="A225" s="26"/>
      <c r="B225" s="26"/>
      <c r="D225" t="e">
        <f>VLOOKUP(Tabla153[[#This Row],[Area (Zona)]],unidades!C:C,1,FALSE)</f>
        <v>#N/A</v>
      </c>
      <c r="E225" t="e">
        <f>VLOOKUP(Tabla153[[#This Row],[Departamento (Sucursal)]],unidades!D:D,1,FALSE)</f>
        <v>#N/A</v>
      </c>
    </row>
    <row r="226" spans="1:5" x14ac:dyDescent="0.25">
      <c r="A226" s="26"/>
      <c r="B226" s="26"/>
      <c r="D226" t="e">
        <f>VLOOKUP(Tabla153[[#This Row],[Area (Zona)]],unidades!C:C,1,FALSE)</f>
        <v>#N/A</v>
      </c>
      <c r="E226" t="e">
        <f>VLOOKUP(Tabla153[[#This Row],[Departamento (Sucursal)]],unidades!D:D,1,FALSE)</f>
        <v>#N/A</v>
      </c>
    </row>
    <row r="227" spans="1:5" x14ac:dyDescent="0.25">
      <c r="A227" s="26"/>
      <c r="B227" s="26"/>
      <c r="D227" t="e">
        <f>VLOOKUP(Tabla153[[#This Row],[Area (Zona)]],unidades!C:C,1,FALSE)</f>
        <v>#N/A</v>
      </c>
      <c r="E227" t="e">
        <f>VLOOKUP(Tabla153[[#This Row],[Departamento (Sucursal)]],unidades!D:D,1,FALSE)</f>
        <v>#N/A</v>
      </c>
    </row>
    <row r="228" spans="1:5" x14ac:dyDescent="0.25">
      <c r="A228" s="25"/>
      <c r="B228" s="26"/>
      <c r="D228" t="e">
        <f>VLOOKUP(Tabla153[[#This Row],[Area (Zona)]],unidades!C:C,1,FALSE)</f>
        <v>#N/A</v>
      </c>
      <c r="E228" t="e">
        <f>VLOOKUP(Tabla153[[#This Row],[Departamento (Sucursal)]],unidades!D:D,1,FALSE)</f>
        <v>#N/A</v>
      </c>
    </row>
    <row r="229" spans="1:5" x14ac:dyDescent="0.25">
      <c r="A229" s="26"/>
      <c r="B229" s="26"/>
      <c r="D229" t="e">
        <f>VLOOKUP(Tabla153[[#This Row],[Area (Zona)]],unidades!C:C,1,FALSE)</f>
        <v>#N/A</v>
      </c>
      <c r="E229" t="e">
        <f>VLOOKUP(Tabla153[[#This Row],[Departamento (Sucursal)]],unidades!D:D,1,FALSE)</f>
        <v>#N/A</v>
      </c>
    </row>
    <row r="230" spans="1:5" x14ac:dyDescent="0.25">
      <c r="A230" s="25"/>
      <c r="B230" s="26"/>
      <c r="D230" t="e">
        <f>VLOOKUP(Tabla153[[#This Row],[Area (Zona)]],unidades!C:C,1,FALSE)</f>
        <v>#N/A</v>
      </c>
      <c r="E230" t="e">
        <f>VLOOKUP(Tabla153[[#This Row],[Departamento (Sucursal)]],unidades!D:D,1,FALSE)</f>
        <v>#N/A</v>
      </c>
    </row>
    <row r="231" spans="1:5" x14ac:dyDescent="0.25">
      <c r="A231" s="26"/>
      <c r="B231" s="26"/>
      <c r="D231" t="e">
        <f>VLOOKUP(Tabla153[[#This Row],[Area (Zona)]],unidades!C:C,1,FALSE)</f>
        <v>#N/A</v>
      </c>
      <c r="E231" t="e">
        <f>VLOOKUP(Tabla153[[#This Row],[Departamento (Sucursal)]],unidades!D:D,1,FALSE)</f>
        <v>#N/A</v>
      </c>
    </row>
    <row r="232" spans="1:5" x14ac:dyDescent="0.25">
      <c r="A232" s="25"/>
      <c r="B232" s="25"/>
      <c r="D232" t="e">
        <f>VLOOKUP(Tabla153[[#This Row],[Area (Zona)]],unidades!C:C,1,FALSE)</f>
        <v>#N/A</v>
      </c>
      <c r="E232" t="e">
        <f>VLOOKUP(Tabla153[[#This Row],[Departamento (Sucursal)]],unidades!D:D,1,FALSE)</f>
        <v>#N/A</v>
      </c>
    </row>
    <row r="233" spans="1:5" x14ac:dyDescent="0.25">
      <c r="A233" s="25"/>
      <c r="B233" s="26"/>
      <c r="D233" t="e">
        <f>VLOOKUP(Tabla153[[#This Row],[Area (Zona)]],unidades!C:C,1,FALSE)</f>
        <v>#N/A</v>
      </c>
      <c r="E233" t="e">
        <f>VLOOKUP(Tabla153[[#This Row],[Departamento (Sucursal)]],unidades!D:D,1,FALSE)</f>
        <v>#N/A</v>
      </c>
    </row>
    <row r="234" spans="1:5" x14ac:dyDescent="0.25">
      <c r="A234" s="26"/>
      <c r="B234" s="26"/>
      <c r="D234" t="e">
        <f>VLOOKUP(Tabla153[[#This Row],[Area (Zona)]],unidades!C:C,1,FALSE)</f>
        <v>#N/A</v>
      </c>
      <c r="E234" t="e">
        <f>VLOOKUP(Tabla153[[#This Row],[Departamento (Sucursal)]],unidades!D:D,1,FALSE)</f>
        <v>#N/A</v>
      </c>
    </row>
    <row r="235" spans="1:5" x14ac:dyDescent="0.25">
      <c r="A235" s="26"/>
      <c r="B235" s="26"/>
      <c r="D235" t="e">
        <f>VLOOKUP(Tabla153[[#This Row],[Area (Zona)]],unidades!C:C,1,FALSE)</f>
        <v>#N/A</v>
      </c>
      <c r="E235" t="e">
        <f>VLOOKUP(Tabla153[[#This Row],[Departamento (Sucursal)]],unidades!D:D,1,FALSE)</f>
        <v>#N/A</v>
      </c>
    </row>
    <row r="236" spans="1:5" x14ac:dyDescent="0.25">
      <c r="A236" s="26"/>
      <c r="B236" s="26"/>
      <c r="D236" t="e">
        <f>VLOOKUP(Tabla153[[#This Row],[Area (Zona)]],unidades!C:C,1,FALSE)</f>
        <v>#N/A</v>
      </c>
      <c r="E236" t="e">
        <f>VLOOKUP(Tabla153[[#This Row],[Departamento (Sucursal)]],unidades!D:D,1,FALSE)</f>
        <v>#N/A</v>
      </c>
    </row>
    <row r="237" spans="1:5" x14ac:dyDescent="0.25">
      <c r="A237" s="26"/>
      <c r="B237" s="26"/>
      <c r="D237" t="e">
        <f>VLOOKUP(Tabla153[[#This Row],[Area (Zona)]],unidades!C:C,1,FALSE)</f>
        <v>#N/A</v>
      </c>
      <c r="E237" t="e">
        <f>VLOOKUP(Tabla153[[#This Row],[Departamento (Sucursal)]],unidades!D:D,1,FALSE)</f>
        <v>#N/A</v>
      </c>
    </row>
    <row r="238" spans="1:5" x14ac:dyDescent="0.25">
      <c r="A238" s="26"/>
      <c r="B238" s="26"/>
      <c r="D238" t="e">
        <f>VLOOKUP(Tabla153[[#This Row],[Area (Zona)]],unidades!C:C,1,FALSE)</f>
        <v>#N/A</v>
      </c>
      <c r="E238" t="e">
        <f>VLOOKUP(Tabla153[[#This Row],[Departamento (Sucursal)]],unidades!D:D,1,FALSE)</f>
        <v>#N/A</v>
      </c>
    </row>
    <row r="239" spans="1:5" x14ac:dyDescent="0.25">
      <c r="A239" s="26"/>
      <c r="B239" s="26"/>
      <c r="D239" t="e">
        <f>VLOOKUP(Tabla153[[#This Row],[Area (Zona)]],unidades!C:C,1,FALSE)</f>
        <v>#N/A</v>
      </c>
      <c r="E239" t="e">
        <f>VLOOKUP(Tabla153[[#This Row],[Departamento (Sucursal)]],unidades!D:D,1,FALSE)</f>
        <v>#N/A</v>
      </c>
    </row>
    <row r="240" spans="1:5" x14ac:dyDescent="0.25">
      <c r="A240" s="25"/>
      <c r="B240" s="26"/>
      <c r="D240" t="e">
        <f>VLOOKUP(Tabla153[[#This Row],[Area (Zona)]],unidades!C:C,1,FALSE)</f>
        <v>#N/A</v>
      </c>
      <c r="E240" t="e">
        <f>VLOOKUP(Tabla153[[#This Row],[Departamento (Sucursal)]],unidades!D:D,1,FALSE)</f>
        <v>#N/A</v>
      </c>
    </row>
    <row r="241" spans="1:5" x14ac:dyDescent="0.25">
      <c r="A241" s="25"/>
      <c r="B241" s="26"/>
      <c r="D241" t="e">
        <f>VLOOKUP(Tabla153[[#This Row],[Area (Zona)]],unidades!C:C,1,FALSE)</f>
        <v>#N/A</v>
      </c>
      <c r="E241" t="e">
        <f>VLOOKUP(Tabla153[[#This Row],[Departamento (Sucursal)]],unidades!D:D,1,FALSE)</f>
        <v>#N/A</v>
      </c>
    </row>
    <row r="242" spans="1:5" x14ac:dyDescent="0.25">
      <c r="A242" s="26"/>
      <c r="B242" s="26"/>
      <c r="D242" t="e">
        <f>VLOOKUP(Tabla153[[#This Row],[Area (Zona)]],unidades!C:C,1,FALSE)</f>
        <v>#N/A</v>
      </c>
      <c r="E242" t="e">
        <f>VLOOKUP(Tabla153[[#This Row],[Departamento (Sucursal)]],unidades!D:D,1,FALSE)</f>
        <v>#N/A</v>
      </c>
    </row>
    <row r="243" spans="1:5" x14ac:dyDescent="0.25">
      <c r="A243" s="25"/>
      <c r="B243" s="26"/>
      <c r="D243" t="e">
        <f>VLOOKUP(Tabla153[[#This Row],[Area (Zona)]],unidades!C:C,1,FALSE)</f>
        <v>#N/A</v>
      </c>
      <c r="E243" t="e">
        <f>VLOOKUP(Tabla153[[#This Row],[Departamento (Sucursal)]],unidades!D:D,1,FALSE)</f>
        <v>#N/A</v>
      </c>
    </row>
    <row r="244" spans="1:5" x14ac:dyDescent="0.25">
      <c r="A244" s="26"/>
      <c r="B244" s="26"/>
      <c r="D244" t="e">
        <f>VLOOKUP(Tabla153[[#This Row],[Area (Zona)]],unidades!C:C,1,FALSE)</f>
        <v>#N/A</v>
      </c>
      <c r="E244" t="e">
        <f>VLOOKUP(Tabla153[[#This Row],[Departamento (Sucursal)]],unidades!D:D,1,FALSE)</f>
        <v>#N/A</v>
      </c>
    </row>
    <row r="245" spans="1:5" x14ac:dyDescent="0.25">
      <c r="A245" s="25"/>
      <c r="B245" s="26"/>
      <c r="D245" t="e">
        <f>VLOOKUP(Tabla153[[#This Row],[Area (Zona)]],unidades!C:C,1,FALSE)</f>
        <v>#N/A</v>
      </c>
      <c r="E245" t="e">
        <f>VLOOKUP(Tabla153[[#This Row],[Departamento (Sucursal)]],unidades!D:D,1,FALSE)</f>
        <v>#N/A</v>
      </c>
    </row>
    <row r="246" spans="1:5" x14ac:dyDescent="0.25">
      <c r="A246" s="26"/>
      <c r="B246" s="26"/>
      <c r="D246" t="e">
        <f>VLOOKUP(Tabla153[[#This Row],[Area (Zona)]],unidades!C:C,1,FALSE)</f>
        <v>#N/A</v>
      </c>
      <c r="E246" t="e">
        <f>VLOOKUP(Tabla153[[#This Row],[Departamento (Sucursal)]],unidades!D:D,1,FALSE)</f>
        <v>#N/A</v>
      </c>
    </row>
    <row r="247" spans="1:5" x14ac:dyDescent="0.25">
      <c r="A247" s="25"/>
      <c r="B247" s="26"/>
      <c r="D247" t="e">
        <f>VLOOKUP(Tabla153[[#This Row],[Area (Zona)]],unidades!C:C,1,FALSE)</f>
        <v>#N/A</v>
      </c>
      <c r="E247" t="e">
        <f>VLOOKUP(Tabla153[[#This Row],[Departamento (Sucursal)]],unidades!D:D,1,FALSE)</f>
        <v>#N/A</v>
      </c>
    </row>
    <row r="248" spans="1:5" x14ac:dyDescent="0.25">
      <c r="A248" s="26"/>
      <c r="B248" s="26"/>
      <c r="D248" t="e">
        <f>VLOOKUP(Tabla153[[#This Row],[Area (Zona)]],unidades!C:C,1,FALSE)</f>
        <v>#N/A</v>
      </c>
      <c r="E248" t="e">
        <f>VLOOKUP(Tabla153[[#This Row],[Departamento (Sucursal)]],unidades!D:D,1,FALSE)</f>
        <v>#N/A</v>
      </c>
    </row>
    <row r="249" spans="1:5" x14ac:dyDescent="0.25">
      <c r="A249" s="25"/>
      <c r="B249" s="26"/>
      <c r="D249" t="e">
        <f>VLOOKUP(Tabla153[[#This Row],[Area (Zona)]],unidades!C:C,1,FALSE)</f>
        <v>#N/A</v>
      </c>
      <c r="E249" t="e">
        <f>VLOOKUP(Tabla153[[#This Row],[Departamento (Sucursal)]],unidades!D:D,1,FALSE)</f>
        <v>#N/A</v>
      </c>
    </row>
    <row r="250" spans="1:5" x14ac:dyDescent="0.25">
      <c r="A250" s="26"/>
      <c r="B250" s="26"/>
      <c r="D250" t="e">
        <f>VLOOKUP(Tabla153[[#This Row],[Area (Zona)]],unidades!C:C,1,FALSE)</f>
        <v>#N/A</v>
      </c>
      <c r="E250" t="e">
        <f>VLOOKUP(Tabla153[[#This Row],[Departamento (Sucursal)]],unidades!D:D,1,FALSE)</f>
        <v>#N/A</v>
      </c>
    </row>
    <row r="251" spans="1:5" x14ac:dyDescent="0.25">
      <c r="A251" s="25"/>
      <c r="B251" s="26"/>
      <c r="D251" t="e">
        <f>VLOOKUP(Tabla153[[#This Row],[Area (Zona)]],unidades!C:C,1,FALSE)</f>
        <v>#N/A</v>
      </c>
      <c r="E251" t="e">
        <f>VLOOKUP(Tabla153[[#This Row],[Departamento (Sucursal)]],unidades!D:D,1,FALSE)</f>
        <v>#N/A</v>
      </c>
    </row>
    <row r="252" spans="1:5" x14ac:dyDescent="0.25">
      <c r="A252" s="26"/>
      <c r="B252" s="26"/>
      <c r="D252" t="e">
        <f>VLOOKUP(Tabla153[[#This Row],[Area (Zona)]],unidades!C:C,1,FALSE)</f>
        <v>#N/A</v>
      </c>
      <c r="E252" t="e">
        <f>VLOOKUP(Tabla153[[#This Row],[Departamento (Sucursal)]],unidades!D:D,1,FALSE)</f>
        <v>#N/A</v>
      </c>
    </row>
    <row r="253" spans="1:5" x14ac:dyDescent="0.25">
      <c r="A253" s="25"/>
      <c r="B253" s="25"/>
      <c r="D253" t="e">
        <f>VLOOKUP(Tabla153[[#This Row],[Area (Zona)]],unidades!C:C,1,FALSE)</f>
        <v>#N/A</v>
      </c>
      <c r="E253" t="e">
        <f>VLOOKUP(Tabla153[[#This Row],[Departamento (Sucursal)]],unidades!D:D,1,FALSE)</f>
        <v>#N/A</v>
      </c>
    </row>
    <row r="254" spans="1:5" x14ac:dyDescent="0.25">
      <c r="A254" s="25"/>
      <c r="B254" s="25"/>
      <c r="D254" t="e">
        <f>VLOOKUP(Tabla153[[#This Row],[Area (Zona)]],unidades!C:C,1,FALSE)</f>
        <v>#N/A</v>
      </c>
      <c r="E254" t="e">
        <f>VLOOKUP(Tabla153[[#This Row],[Departamento (Sucursal)]],unidades!D:D,1,FALSE)</f>
        <v>#N/A</v>
      </c>
    </row>
    <row r="255" spans="1:5" x14ac:dyDescent="0.25">
      <c r="A255" s="25"/>
      <c r="B255" s="25"/>
      <c r="D255" t="e">
        <f>VLOOKUP(Tabla153[[#This Row],[Area (Zona)]],unidades!C:C,1,FALSE)</f>
        <v>#N/A</v>
      </c>
      <c r="E255" t="e">
        <f>VLOOKUP(Tabla153[[#This Row],[Departamento (Sucursal)]],unidades!D:D,1,FALSE)</f>
        <v>#N/A</v>
      </c>
    </row>
    <row r="256" spans="1:5" x14ac:dyDescent="0.25">
      <c r="A256" s="25"/>
      <c r="B256" s="25"/>
      <c r="D256" t="e">
        <f>VLOOKUP(Tabla153[[#This Row],[Area (Zona)]],unidades!C:C,1,FALSE)</f>
        <v>#N/A</v>
      </c>
      <c r="E256" t="e">
        <f>VLOOKUP(Tabla153[[#This Row],[Departamento (Sucursal)]],unidades!D:D,1,FALSE)</f>
        <v>#N/A</v>
      </c>
    </row>
    <row r="257" spans="1:5" x14ac:dyDescent="0.25">
      <c r="A257" s="26"/>
      <c r="B257" s="25"/>
      <c r="D257" t="e">
        <f>VLOOKUP(Tabla153[[#This Row],[Area (Zona)]],unidades!C:C,1,FALSE)</f>
        <v>#N/A</v>
      </c>
      <c r="E257" t="e">
        <f>VLOOKUP(Tabla153[[#This Row],[Departamento (Sucursal)]],unidades!D:D,1,FALSE)</f>
        <v>#N/A</v>
      </c>
    </row>
    <row r="258" spans="1:5" x14ac:dyDescent="0.25">
      <c r="A258" s="26"/>
      <c r="B258" s="26"/>
      <c r="D258" t="e">
        <f>VLOOKUP(Tabla153[[#This Row],[Area (Zona)]],unidades!C:C,1,FALSE)</f>
        <v>#N/A</v>
      </c>
      <c r="E258" t="e">
        <f>VLOOKUP(Tabla153[[#This Row],[Departamento (Sucursal)]],unidades!D:D,1,FALSE)</f>
        <v>#N/A</v>
      </c>
    </row>
    <row r="259" spans="1:5" x14ac:dyDescent="0.25">
      <c r="A259" s="26"/>
      <c r="B259" s="26"/>
      <c r="D259" t="e">
        <f>VLOOKUP(Tabla153[[#This Row],[Area (Zona)]],unidades!C:C,1,FALSE)</f>
        <v>#N/A</v>
      </c>
      <c r="E259" t="e">
        <f>VLOOKUP(Tabla153[[#This Row],[Departamento (Sucursal)]],unidades!D:D,1,FALSE)</f>
        <v>#N/A</v>
      </c>
    </row>
    <row r="260" spans="1:5" x14ac:dyDescent="0.25">
      <c r="A260" s="25"/>
      <c r="B260" s="25"/>
      <c r="D260" t="e">
        <f>VLOOKUP(Tabla153[[#This Row],[Area (Zona)]],unidades!C:C,1,FALSE)</f>
        <v>#N/A</v>
      </c>
      <c r="E260" t="e">
        <f>VLOOKUP(Tabla153[[#This Row],[Departamento (Sucursal)]],unidades!D:D,1,FALSE)</f>
        <v>#N/A</v>
      </c>
    </row>
    <row r="261" spans="1:5" x14ac:dyDescent="0.25">
      <c r="A261" s="25"/>
      <c r="B261" s="25"/>
      <c r="D261" t="e">
        <f>VLOOKUP(Tabla153[[#This Row],[Area (Zona)]],unidades!C:C,1,FALSE)</f>
        <v>#N/A</v>
      </c>
      <c r="E261" t="e">
        <f>VLOOKUP(Tabla153[[#This Row],[Departamento (Sucursal)]],unidades!D:D,1,FALSE)</f>
        <v>#N/A</v>
      </c>
    </row>
    <row r="262" spans="1:5" x14ac:dyDescent="0.25">
      <c r="A262" s="25"/>
      <c r="B262" s="25"/>
      <c r="D262" t="e">
        <f>VLOOKUP(Tabla153[[#This Row],[Area (Zona)]],unidades!C:C,1,FALSE)</f>
        <v>#N/A</v>
      </c>
      <c r="E262" t="e">
        <f>VLOOKUP(Tabla153[[#This Row],[Departamento (Sucursal)]],unidades!D:D,1,FALSE)</f>
        <v>#N/A</v>
      </c>
    </row>
    <row r="263" spans="1:5" x14ac:dyDescent="0.25">
      <c r="A263" s="25"/>
      <c r="B263" s="26"/>
      <c r="D263" t="e">
        <f>VLOOKUP(Tabla153[[#This Row],[Area (Zona)]],unidades!C:C,1,FALSE)</f>
        <v>#N/A</v>
      </c>
      <c r="E263" t="e">
        <f>VLOOKUP(Tabla153[[#This Row],[Departamento (Sucursal)]],unidades!D:D,1,FALSE)</f>
        <v>#N/A</v>
      </c>
    </row>
    <row r="264" spans="1:5" x14ac:dyDescent="0.25">
      <c r="A264" s="26"/>
      <c r="B264" s="26"/>
      <c r="D264" t="e">
        <f>VLOOKUP(Tabla153[[#This Row],[Area (Zona)]],unidades!C:C,1,FALSE)</f>
        <v>#N/A</v>
      </c>
      <c r="E264" t="e">
        <f>VLOOKUP(Tabla153[[#This Row],[Departamento (Sucursal)]],unidades!D:D,1,FALSE)</f>
        <v>#N/A</v>
      </c>
    </row>
    <row r="265" spans="1:5" x14ac:dyDescent="0.25">
      <c r="A265" s="25"/>
      <c r="B265" s="26"/>
      <c r="D265" t="e">
        <f>VLOOKUP(Tabla153[[#This Row],[Area (Zona)]],unidades!C:C,1,FALSE)</f>
        <v>#N/A</v>
      </c>
      <c r="E265" t="e">
        <f>VLOOKUP(Tabla153[[#This Row],[Departamento (Sucursal)]],unidades!D:D,1,FALSE)</f>
        <v>#N/A</v>
      </c>
    </row>
    <row r="266" spans="1:5" x14ac:dyDescent="0.25">
      <c r="A266" s="26"/>
      <c r="B266" s="26"/>
      <c r="D266" t="e">
        <f>VLOOKUP(Tabla153[[#This Row],[Area (Zona)]],unidades!C:C,1,FALSE)</f>
        <v>#N/A</v>
      </c>
      <c r="E266" t="e">
        <f>VLOOKUP(Tabla153[[#This Row],[Departamento (Sucursal)]],unidades!D:D,1,FALSE)</f>
        <v>#N/A</v>
      </c>
    </row>
    <row r="267" spans="1:5" x14ac:dyDescent="0.25">
      <c r="A267" s="25"/>
      <c r="B267" s="26"/>
      <c r="D267" t="e">
        <f>VLOOKUP(Tabla153[[#This Row],[Area (Zona)]],unidades!C:C,1,FALSE)</f>
        <v>#N/A</v>
      </c>
      <c r="E267" t="e">
        <f>VLOOKUP(Tabla153[[#This Row],[Departamento (Sucursal)]],unidades!D:D,1,FALSE)</f>
        <v>#N/A</v>
      </c>
    </row>
    <row r="268" spans="1:5" x14ac:dyDescent="0.25">
      <c r="A268" s="26"/>
      <c r="B268" s="26"/>
      <c r="D268" t="e">
        <f>VLOOKUP(Tabla153[[#This Row],[Area (Zona)]],unidades!C:C,1,FALSE)</f>
        <v>#N/A</v>
      </c>
      <c r="E268" t="e">
        <f>VLOOKUP(Tabla153[[#This Row],[Departamento (Sucursal)]],unidades!D:D,1,FALSE)</f>
        <v>#N/A</v>
      </c>
    </row>
    <row r="269" spans="1:5" x14ac:dyDescent="0.25">
      <c r="A269" s="25"/>
      <c r="B269" s="26"/>
      <c r="D269" t="e">
        <f>VLOOKUP(Tabla153[[#This Row],[Area (Zona)]],unidades!C:C,1,FALSE)</f>
        <v>#N/A</v>
      </c>
      <c r="E269" t="e">
        <f>VLOOKUP(Tabla153[[#This Row],[Departamento (Sucursal)]],unidades!D:D,1,FALSE)</f>
        <v>#N/A</v>
      </c>
    </row>
    <row r="270" spans="1:5" x14ac:dyDescent="0.25">
      <c r="A270" s="26"/>
      <c r="B270" s="26"/>
      <c r="D270" t="e">
        <f>VLOOKUP(Tabla153[[#This Row],[Area (Zona)]],unidades!C:C,1,FALSE)</f>
        <v>#N/A</v>
      </c>
      <c r="E270" t="e">
        <f>VLOOKUP(Tabla153[[#This Row],[Departamento (Sucursal)]],unidades!D:D,1,FALSE)</f>
        <v>#N/A</v>
      </c>
    </row>
    <row r="271" spans="1:5" x14ac:dyDescent="0.25">
      <c r="A271" s="25"/>
      <c r="B271" s="26"/>
      <c r="D271" t="e">
        <f>VLOOKUP(Tabla153[[#This Row],[Area (Zona)]],unidades!C:C,1,FALSE)</f>
        <v>#N/A</v>
      </c>
      <c r="E271" t="e">
        <f>VLOOKUP(Tabla153[[#This Row],[Departamento (Sucursal)]],unidades!D:D,1,FALSE)</f>
        <v>#N/A</v>
      </c>
    </row>
    <row r="272" spans="1:5" x14ac:dyDescent="0.25">
      <c r="A272" s="26"/>
      <c r="B272" s="26"/>
      <c r="D272" t="e">
        <f>VLOOKUP(Tabla153[[#This Row],[Area (Zona)]],unidades!C:C,1,FALSE)</f>
        <v>#N/A</v>
      </c>
      <c r="E272" t="e">
        <f>VLOOKUP(Tabla153[[#This Row],[Departamento (Sucursal)]],unidades!D:D,1,FALSE)</f>
        <v>#N/A</v>
      </c>
    </row>
    <row r="273" spans="1:5" x14ac:dyDescent="0.25">
      <c r="A273" s="25"/>
      <c r="B273" s="26"/>
      <c r="D273" t="e">
        <f>VLOOKUP(Tabla153[[#This Row],[Area (Zona)]],unidades!C:C,1,FALSE)</f>
        <v>#N/A</v>
      </c>
      <c r="E273" t="e">
        <f>VLOOKUP(Tabla153[[#This Row],[Departamento (Sucursal)]],unidades!D:D,1,FALSE)</f>
        <v>#N/A</v>
      </c>
    </row>
    <row r="274" spans="1:5" x14ac:dyDescent="0.25">
      <c r="A274" s="26"/>
      <c r="B274" s="26"/>
      <c r="D274" t="e">
        <f>VLOOKUP(Tabla153[[#This Row],[Area (Zona)]],unidades!C:C,1,FALSE)</f>
        <v>#N/A</v>
      </c>
      <c r="E274" t="e">
        <f>VLOOKUP(Tabla153[[#This Row],[Departamento (Sucursal)]],unidades!D:D,1,FALSE)</f>
        <v>#N/A</v>
      </c>
    </row>
    <row r="275" spans="1:5" x14ac:dyDescent="0.25">
      <c r="A275" s="25"/>
      <c r="B275" s="25"/>
      <c r="D275" t="e">
        <f>VLOOKUP(Tabla153[[#This Row],[Area (Zona)]],unidades!C:C,1,FALSE)</f>
        <v>#N/A</v>
      </c>
      <c r="E275" t="e">
        <f>VLOOKUP(Tabla153[[#This Row],[Departamento (Sucursal)]],unidades!D:D,1,FALSE)</f>
        <v>#N/A</v>
      </c>
    </row>
    <row r="276" spans="1:5" x14ac:dyDescent="0.25">
      <c r="A276" s="25"/>
      <c r="B276" s="25"/>
      <c r="D276" t="e">
        <f>VLOOKUP(Tabla153[[#This Row],[Area (Zona)]],unidades!C:C,1,FALSE)</f>
        <v>#N/A</v>
      </c>
      <c r="E276" t="e">
        <f>VLOOKUP(Tabla153[[#This Row],[Departamento (Sucursal)]],unidades!D:D,1,FALSE)</f>
        <v>#N/A</v>
      </c>
    </row>
    <row r="277" spans="1:5" x14ac:dyDescent="0.25">
      <c r="A277" s="25"/>
      <c r="B277" s="25"/>
      <c r="D277" t="e">
        <f>VLOOKUP(Tabla153[[#This Row],[Area (Zona)]],unidades!C:C,1,FALSE)</f>
        <v>#N/A</v>
      </c>
      <c r="E277" t="e">
        <f>VLOOKUP(Tabla153[[#This Row],[Departamento (Sucursal)]],unidades!D:D,1,FALSE)</f>
        <v>#N/A</v>
      </c>
    </row>
    <row r="278" spans="1:5" x14ac:dyDescent="0.25">
      <c r="A278" s="26"/>
      <c r="B278" s="26"/>
      <c r="D278" t="e">
        <f>VLOOKUP(Tabla153[[#This Row],[Area (Zona)]],unidades!C:C,1,FALSE)</f>
        <v>#N/A</v>
      </c>
      <c r="E278" t="e">
        <f>VLOOKUP(Tabla153[[#This Row],[Departamento (Sucursal)]],unidades!D:D,1,FALSE)</f>
        <v>#N/A</v>
      </c>
    </row>
    <row r="279" spans="1:5" x14ac:dyDescent="0.25">
      <c r="A279" s="25"/>
      <c r="B279" s="26"/>
      <c r="D279" t="e">
        <f>VLOOKUP(Tabla153[[#This Row],[Area (Zona)]],unidades!C:C,1,FALSE)</f>
        <v>#N/A</v>
      </c>
      <c r="E279" t="e">
        <f>VLOOKUP(Tabla153[[#This Row],[Departamento (Sucursal)]],unidades!D:D,1,FALSE)</f>
        <v>#N/A</v>
      </c>
    </row>
    <row r="280" spans="1:5" x14ac:dyDescent="0.25">
      <c r="A280" s="26"/>
      <c r="B280" s="26"/>
      <c r="D280" t="e">
        <f>VLOOKUP(Tabla153[[#This Row],[Area (Zona)]],unidades!C:C,1,FALSE)</f>
        <v>#N/A</v>
      </c>
      <c r="E280" t="e">
        <f>VLOOKUP(Tabla153[[#This Row],[Departamento (Sucursal)]],unidades!D:D,1,FALSE)</f>
        <v>#N/A</v>
      </c>
    </row>
    <row r="281" spans="1:5" x14ac:dyDescent="0.25">
      <c r="A281" s="25"/>
      <c r="B281" s="26"/>
      <c r="D281" t="e">
        <f>VLOOKUP(Tabla153[[#This Row],[Area (Zona)]],unidades!C:C,1,FALSE)</f>
        <v>#N/A</v>
      </c>
      <c r="E281" t="e">
        <f>VLOOKUP(Tabla153[[#This Row],[Departamento (Sucursal)]],unidades!D:D,1,FALSE)</f>
        <v>#N/A</v>
      </c>
    </row>
    <row r="282" spans="1:5" x14ac:dyDescent="0.25">
      <c r="A282" s="26"/>
      <c r="B282" s="26"/>
      <c r="D282" t="e">
        <f>VLOOKUP(Tabla153[[#This Row],[Area (Zona)]],unidades!C:C,1,FALSE)</f>
        <v>#N/A</v>
      </c>
      <c r="E282" t="e">
        <f>VLOOKUP(Tabla153[[#This Row],[Departamento (Sucursal)]],unidades!D:D,1,FALSE)</f>
        <v>#N/A</v>
      </c>
    </row>
    <row r="283" spans="1:5" x14ac:dyDescent="0.25">
      <c r="A283" s="26"/>
      <c r="B283" s="26"/>
      <c r="D283" t="e">
        <f>VLOOKUP(Tabla153[[#This Row],[Area (Zona)]],unidades!C:C,1,FALSE)</f>
        <v>#N/A</v>
      </c>
      <c r="E283" t="e">
        <f>VLOOKUP(Tabla153[[#This Row],[Departamento (Sucursal)]],unidades!D:D,1,FALSE)</f>
        <v>#N/A</v>
      </c>
    </row>
    <row r="284" spans="1:5" x14ac:dyDescent="0.25">
      <c r="A284" s="26"/>
      <c r="B284" s="26"/>
      <c r="D284" t="e">
        <f>VLOOKUP(Tabla153[[#This Row],[Area (Zona)]],unidades!C:C,1,FALSE)</f>
        <v>#N/A</v>
      </c>
      <c r="E284" t="e">
        <f>VLOOKUP(Tabla153[[#This Row],[Departamento (Sucursal)]],unidades!D:D,1,FALSE)</f>
        <v>#N/A</v>
      </c>
    </row>
    <row r="285" spans="1:5" x14ac:dyDescent="0.25">
      <c r="A285" s="26"/>
      <c r="B285" s="26"/>
      <c r="D285" t="e">
        <f>VLOOKUP(Tabla153[[#This Row],[Area (Zona)]],unidades!C:C,1,FALSE)</f>
        <v>#N/A</v>
      </c>
      <c r="E285" t="e">
        <f>VLOOKUP(Tabla153[[#This Row],[Departamento (Sucursal)]],unidades!D:D,1,FALSE)</f>
        <v>#N/A</v>
      </c>
    </row>
    <row r="286" spans="1:5" x14ac:dyDescent="0.25">
      <c r="A286" s="26"/>
      <c r="B286" s="26"/>
      <c r="D286" t="e">
        <f>VLOOKUP(Tabla153[[#This Row],[Area (Zona)]],unidades!C:C,1,FALSE)</f>
        <v>#N/A</v>
      </c>
      <c r="E286" t="e">
        <f>VLOOKUP(Tabla153[[#This Row],[Departamento (Sucursal)]],unidades!D:D,1,FALSE)</f>
        <v>#N/A</v>
      </c>
    </row>
    <row r="287" spans="1:5" x14ac:dyDescent="0.25">
      <c r="A287" s="26"/>
      <c r="B287" s="26"/>
      <c r="D287" t="e">
        <f>VLOOKUP(Tabla153[[#This Row],[Area (Zona)]],unidades!C:C,1,FALSE)</f>
        <v>#N/A</v>
      </c>
      <c r="E287" t="e">
        <f>VLOOKUP(Tabla153[[#This Row],[Departamento (Sucursal)]],unidades!D:D,1,FALSE)</f>
        <v>#N/A</v>
      </c>
    </row>
    <row r="288" spans="1:5" x14ac:dyDescent="0.25">
      <c r="A288" s="26"/>
      <c r="B288" s="26"/>
      <c r="D288" t="e">
        <f>VLOOKUP(Tabla153[[#This Row],[Area (Zona)]],unidades!C:C,1,FALSE)</f>
        <v>#N/A</v>
      </c>
      <c r="E288" t="e">
        <f>VLOOKUP(Tabla153[[#This Row],[Departamento (Sucursal)]],unidades!D:D,1,FALSE)</f>
        <v>#N/A</v>
      </c>
    </row>
    <row r="289" spans="1:5" x14ac:dyDescent="0.25">
      <c r="A289" s="25"/>
      <c r="B289" s="25"/>
      <c r="D289" t="e">
        <f>VLOOKUP(Tabla153[[#This Row],[Area (Zona)]],unidades!C:C,1,FALSE)</f>
        <v>#N/A</v>
      </c>
      <c r="E289" t="e">
        <f>VLOOKUP(Tabla153[[#This Row],[Departamento (Sucursal)]],unidades!D:D,1,FALSE)</f>
        <v>#N/A</v>
      </c>
    </row>
    <row r="290" spans="1:5" x14ac:dyDescent="0.25">
      <c r="A290" s="25"/>
      <c r="B290" s="25"/>
      <c r="D290" t="e">
        <f>VLOOKUP(Tabla153[[#This Row],[Area (Zona)]],unidades!C:C,1,FALSE)</f>
        <v>#N/A</v>
      </c>
      <c r="E290" t="e">
        <f>VLOOKUP(Tabla153[[#This Row],[Departamento (Sucursal)]],unidades!D:D,1,FALSE)</f>
        <v>#N/A</v>
      </c>
    </row>
    <row r="291" spans="1:5" x14ac:dyDescent="0.25">
      <c r="A291" s="25"/>
      <c r="B291" s="25"/>
      <c r="D291" t="e">
        <f>VLOOKUP(Tabla153[[#This Row],[Area (Zona)]],unidades!C:C,1,FALSE)</f>
        <v>#N/A</v>
      </c>
      <c r="E291" t="e">
        <f>VLOOKUP(Tabla153[[#This Row],[Departamento (Sucursal)]],unidades!D:D,1,FALSE)</f>
        <v>#N/A</v>
      </c>
    </row>
    <row r="292" spans="1:5" x14ac:dyDescent="0.25">
      <c r="A292" s="25"/>
      <c r="B292" s="25"/>
      <c r="D292" t="e">
        <f>VLOOKUP(Tabla153[[#This Row],[Area (Zona)]],unidades!C:C,1,FALSE)</f>
        <v>#N/A</v>
      </c>
      <c r="E292" t="e">
        <f>VLOOKUP(Tabla153[[#This Row],[Departamento (Sucursal)]],unidades!D:D,1,FALSE)</f>
        <v>#N/A</v>
      </c>
    </row>
    <row r="293" spans="1:5" x14ac:dyDescent="0.25">
      <c r="A293" s="26"/>
      <c r="B293" s="26"/>
      <c r="D293" t="e">
        <f>VLOOKUP(Tabla153[[#This Row],[Area (Zona)]],unidades!C:C,1,FALSE)</f>
        <v>#N/A</v>
      </c>
      <c r="E293" t="e">
        <f>VLOOKUP(Tabla153[[#This Row],[Departamento (Sucursal)]],unidades!D:D,1,FALSE)</f>
        <v>#N/A</v>
      </c>
    </row>
    <row r="294" spans="1:5" x14ac:dyDescent="0.25">
      <c r="A294" s="26"/>
      <c r="B294" s="26"/>
      <c r="D294" t="e">
        <f>VLOOKUP(Tabla153[[#This Row],[Area (Zona)]],unidades!C:C,1,FALSE)</f>
        <v>#N/A</v>
      </c>
      <c r="E294" t="e">
        <f>VLOOKUP(Tabla153[[#This Row],[Departamento (Sucursal)]],unidades!D:D,1,FALSE)</f>
        <v>#N/A</v>
      </c>
    </row>
    <row r="295" spans="1:5" x14ac:dyDescent="0.25">
      <c r="A295" s="25"/>
      <c r="B295" s="26"/>
      <c r="D295" t="e">
        <f>VLOOKUP(Tabla153[[#This Row],[Area (Zona)]],unidades!C:C,1,FALSE)</f>
        <v>#N/A</v>
      </c>
      <c r="E295" t="e">
        <f>VLOOKUP(Tabla153[[#This Row],[Departamento (Sucursal)]],unidades!D:D,1,FALSE)</f>
        <v>#N/A</v>
      </c>
    </row>
    <row r="296" spans="1:5" x14ac:dyDescent="0.25">
      <c r="A296" s="26"/>
      <c r="B296" s="26"/>
      <c r="D296" t="e">
        <f>VLOOKUP(Tabla153[[#This Row],[Area (Zona)]],unidades!C:C,1,FALSE)</f>
        <v>#N/A</v>
      </c>
      <c r="E296" t="e">
        <f>VLOOKUP(Tabla153[[#This Row],[Departamento (Sucursal)]],unidades!D:D,1,FALSE)</f>
        <v>#N/A</v>
      </c>
    </row>
    <row r="297" spans="1:5" x14ac:dyDescent="0.25">
      <c r="A297" s="25"/>
      <c r="B297" s="26"/>
      <c r="D297" t="e">
        <f>VLOOKUP(Tabla153[[#This Row],[Area (Zona)]],unidades!C:C,1,FALSE)</f>
        <v>#N/A</v>
      </c>
      <c r="E297" t="e">
        <f>VLOOKUP(Tabla153[[#This Row],[Departamento (Sucursal)]],unidades!D:D,1,FALSE)</f>
        <v>#N/A</v>
      </c>
    </row>
    <row r="298" spans="1:5" x14ac:dyDescent="0.25">
      <c r="A298" s="26"/>
      <c r="B298" s="26"/>
      <c r="D298" t="e">
        <f>VLOOKUP(Tabla153[[#This Row],[Area (Zona)]],unidades!C:C,1,FALSE)</f>
        <v>#N/A</v>
      </c>
      <c r="E298" t="e">
        <f>VLOOKUP(Tabla153[[#This Row],[Departamento (Sucursal)]],unidades!D:D,1,FALSE)</f>
        <v>#N/A</v>
      </c>
    </row>
    <row r="299" spans="1:5" x14ac:dyDescent="0.25">
      <c r="A299" s="25"/>
      <c r="B299" s="26"/>
      <c r="D299" t="e">
        <f>VLOOKUP(Tabla153[[#This Row],[Area (Zona)]],unidades!C:C,1,FALSE)</f>
        <v>#N/A</v>
      </c>
      <c r="E299" t="e">
        <f>VLOOKUP(Tabla153[[#This Row],[Departamento (Sucursal)]],unidades!D:D,1,FALSE)</f>
        <v>#N/A</v>
      </c>
    </row>
    <row r="300" spans="1:5" x14ac:dyDescent="0.25">
      <c r="A300" s="25"/>
      <c r="B300" s="25"/>
      <c r="D300" t="e">
        <f>VLOOKUP(Tabla153[[#This Row],[Area (Zona)]],unidades!C:C,1,FALSE)</f>
        <v>#N/A</v>
      </c>
      <c r="E300" t="e">
        <f>VLOOKUP(Tabla153[[#This Row],[Departamento (Sucursal)]],unidades!D:D,1,FALSE)</f>
        <v>#N/A</v>
      </c>
    </row>
    <row r="301" spans="1:5" x14ac:dyDescent="0.25">
      <c r="A301" s="25"/>
      <c r="B301" s="25"/>
      <c r="D301" t="e">
        <f>VLOOKUP(Tabla153[[#This Row],[Area (Zona)]],unidades!C:C,1,FALSE)</f>
        <v>#N/A</v>
      </c>
      <c r="E301" t="e">
        <f>VLOOKUP(Tabla153[[#This Row],[Departamento (Sucursal)]],unidades!D:D,1,FALSE)</f>
        <v>#N/A</v>
      </c>
    </row>
    <row r="302" spans="1:5" x14ac:dyDescent="0.25">
      <c r="A302" s="26"/>
      <c r="B302" s="26"/>
      <c r="D302" t="e">
        <f>VLOOKUP(Tabla153[[#This Row],[Area (Zona)]],unidades!C:C,1,FALSE)</f>
        <v>#N/A</v>
      </c>
      <c r="E302" t="e">
        <f>VLOOKUP(Tabla153[[#This Row],[Departamento (Sucursal)]],unidades!D:D,1,FALSE)</f>
        <v>#N/A</v>
      </c>
    </row>
    <row r="303" spans="1:5" x14ac:dyDescent="0.25">
      <c r="A303" s="26"/>
      <c r="B303" s="25"/>
      <c r="D303" t="e">
        <f>VLOOKUP(Tabla153[[#This Row],[Area (Zona)]],unidades!C:C,1,FALSE)</f>
        <v>#N/A</v>
      </c>
      <c r="E303" t="e">
        <f>VLOOKUP(Tabla153[[#This Row],[Departamento (Sucursal)]],unidades!D:D,1,FALSE)</f>
        <v>#N/A</v>
      </c>
    </row>
    <row r="304" spans="1:5" x14ac:dyDescent="0.25">
      <c r="A304" s="26"/>
      <c r="B304" s="26"/>
      <c r="D304" t="e">
        <f>VLOOKUP(Tabla153[[#This Row],[Area (Zona)]],unidades!C:C,1,FALSE)</f>
        <v>#N/A</v>
      </c>
      <c r="E304" t="e">
        <f>VLOOKUP(Tabla153[[#This Row],[Departamento (Sucursal)]],unidades!D:D,1,FALSE)</f>
        <v>#N/A</v>
      </c>
    </row>
    <row r="305" spans="1:5" x14ac:dyDescent="0.25">
      <c r="A305" s="25"/>
      <c r="B305" s="26"/>
      <c r="D305" t="e">
        <f>VLOOKUP(Tabla153[[#This Row],[Area (Zona)]],unidades!C:C,1,FALSE)</f>
        <v>#N/A</v>
      </c>
      <c r="E305" t="e">
        <f>VLOOKUP(Tabla153[[#This Row],[Departamento (Sucursal)]],unidades!D:D,1,FALSE)</f>
        <v>#N/A</v>
      </c>
    </row>
    <row r="306" spans="1:5" x14ac:dyDescent="0.25">
      <c r="A306" s="26"/>
      <c r="B306" s="26"/>
      <c r="D306" t="e">
        <f>VLOOKUP(Tabla153[[#This Row],[Area (Zona)]],unidades!C:C,1,FALSE)</f>
        <v>#N/A</v>
      </c>
      <c r="E306" t="e">
        <f>VLOOKUP(Tabla153[[#This Row],[Departamento (Sucursal)]],unidades!D:D,1,FALSE)</f>
        <v>#N/A</v>
      </c>
    </row>
    <row r="307" spans="1:5" x14ac:dyDescent="0.25">
      <c r="A307" s="25"/>
      <c r="B307" s="26"/>
      <c r="D307" t="e">
        <f>VLOOKUP(Tabla153[[#This Row],[Area (Zona)]],unidades!C:C,1,FALSE)</f>
        <v>#N/A</v>
      </c>
      <c r="E307" t="e">
        <f>VLOOKUP(Tabla153[[#This Row],[Departamento (Sucursal)]],unidades!D:D,1,FALSE)</f>
        <v>#N/A</v>
      </c>
    </row>
    <row r="308" spans="1:5" x14ac:dyDescent="0.25">
      <c r="A308" s="26"/>
      <c r="B308" s="26"/>
      <c r="D308" t="e">
        <f>VLOOKUP(Tabla153[[#This Row],[Area (Zona)]],unidades!C:C,1,FALSE)</f>
        <v>#N/A</v>
      </c>
      <c r="E308" t="e">
        <f>VLOOKUP(Tabla153[[#This Row],[Departamento (Sucursal)]],unidades!D:D,1,FALSE)</f>
        <v>#N/A</v>
      </c>
    </row>
    <row r="309" spans="1:5" x14ac:dyDescent="0.25">
      <c r="A309" s="25"/>
      <c r="B309" s="26"/>
      <c r="D309" t="e">
        <f>VLOOKUP(Tabla153[[#This Row],[Area (Zona)]],unidades!C:C,1,FALSE)</f>
        <v>#N/A</v>
      </c>
      <c r="E309" t="e">
        <f>VLOOKUP(Tabla153[[#This Row],[Departamento (Sucursal)]],unidades!D:D,1,FALSE)</f>
        <v>#N/A</v>
      </c>
    </row>
    <row r="310" spans="1:5" x14ac:dyDescent="0.25">
      <c r="A310" s="26"/>
      <c r="B310" s="26"/>
      <c r="D310" t="e">
        <f>VLOOKUP(Tabla153[[#This Row],[Area (Zona)]],unidades!C:C,1,FALSE)</f>
        <v>#N/A</v>
      </c>
      <c r="E310" t="e">
        <f>VLOOKUP(Tabla153[[#This Row],[Departamento (Sucursal)]],unidades!D:D,1,FALSE)</f>
        <v>#N/A</v>
      </c>
    </row>
    <row r="311" spans="1:5" x14ac:dyDescent="0.25">
      <c r="A311" s="25"/>
      <c r="B311" s="26"/>
      <c r="D311" t="e">
        <f>VLOOKUP(Tabla153[[#This Row],[Area (Zona)]],unidades!C:C,1,FALSE)</f>
        <v>#N/A</v>
      </c>
      <c r="E311" t="e">
        <f>VLOOKUP(Tabla153[[#This Row],[Departamento (Sucursal)]],unidades!D:D,1,FALSE)</f>
        <v>#N/A</v>
      </c>
    </row>
    <row r="312" spans="1:5" x14ac:dyDescent="0.25">
      <c r="A312" s="26"/>
      <c r="B312" s="26"/>
      <c r="D312" t="e">
        <f>VLOOKUP(Tabla153[[#This Row],[Area (Zona)]],unidades!C:C,1,FALSE)</f>
        <v>#N/A</v>
      </c>
      <c r="E312" t="e">
        <f>VLOOKUP(Tabla153[[#This Row],[Departamento (Sucursal)]],unidades!D:D,1,FALSE)</f>
        <v>#N/A</v>
      </c>
    </row>
    <row r="313" spans="1:5" x14ac:dyDescent="0.25">
      <c r="A313" s="25"/>
      <c r="B313" s="26"/>
      <c r="D313" t="e">
        <f>VLOOKUP(Tabla153[[#This Row],[Area (Zona)]],unidades!C:C,1,FALSE)</f>
        <v>#N/A</v>
      </c>
      <c r="E313" t="e">
        <f>VLOOKUP(Tabla153[[#This Row],[Departamento (Sucursal)]],unidades!D:D,1,FALSE)</f>
        <v>#N/A</v>
      </c>
    </row>
    <row r="314" spans="1:5" x14ac:dyDescent="0.25">
      <c r="A314" s="26"/>
      <c r="B314" s="26"/>
      <c r="D314" t="e">
        <f>VLOOKUP(Tabla153[[#This Row],[Area (Zona)]],unidades!C:C,1,FALSE)</f>
        <v>#N/A</v>
      </c>
      <c r="E314" t="e">
        <f>VLOOKUP(Tabla153[[#This Row],[Departamento (Sucursal)]],unidades!D:D,1,FALSE)</f>
        <v>#N/A</v>
      </c>
    </row>
    <row r="315" spans="1:5" x14ac:dyDescent="0.25">
      <c r="A315" s="25"/>
      <c r="B315" s="26"/>
      <c r="D315" t="e">
        <f>VLOOKUP(Tabla153[[#This Row],[Area (Zona)]],unidades!C:C,1,FALSE)</f>
        <v>#N/A</v>
      </c>
      <c r="E315" t="e">
        <f>VLOOKUP(Tabla153[[#This Row],[Departamento (Sucursal)]],unidades!D:D,1,FALSE)</f>
        <v>#N/A</v>
      </c>
    </row>
    <row r="316" spans="1:5" x14ac:dyDescent="0.25">
      <c r="A316" s="26"/>
      <c r="B316" s="26"/>
      <c r="D316" t="e">
        <f>VLOOKUP(Tabla153[[#This Row],[Area (Zona)]],unidades!C:C,1,FALSE)</f>
        <v>#N/A</v>
      </c>
      <c r="E316" t="e">
        <f>VLOOKUP(Tabla153[[#This Row],[Departamento (Sucursal)]],unidades!D:D,1,FALSE)</f>
        <v>#N/A</v>
      </c>
    </row>
    <row r="317" spans="1:5" x14ac:dyDescent="0.25">
      <c r="A317" s="25"/>
      <c r="B317" s="26"/>
      <c r="D317" t="e">
        <f>VLOOKUP(Tabla153[[#This Row],[Area (Zona)]],unidades!C:C,1,FALSE)</f>
        <v>#N/A</v>
      </c>
      <c r="E317" t="e">
        <f>VLOOKUP(Tabla153[[#This Row],[Departamento (Sucursal)]],unidades!D:D,1,FALSE)</f>
        <v>#N/A</v>
      </c>
    </row>
    <row r="318" spans="1:5" x14ac:dyDescent="0.25">
      <c r="A318" s="26"/>
      <c r="B318" s="26"/>
      <c r="D318" t="e">
        <f>VLOOKUP(Tabla153[[#This Row],[Area (Zona)]],unidades!C:C,1,FALSE)</f>
        <v>#N/A</v>
      </c>
      <c r="E318" t="e">
        <f>VLOOKUP(Tabla153[[#This Row],[Departamento (Sucursal)]],unidades!D:D,1,FALSE)</f>
        <v>#N/A</v>
      </c>
    </row>
    <row r="319" spans="1:5" x14ac:dyDescent="0.25">
      <c r="A319" s="25"/>
      <c r="B319" s="26"/>
      <c r="D319" t="e">
        <f>VLOOKUP(Tabla153[[#This Row],[Area (Zona)]],unidades!C:C,1,FALSE)</f>
        <v>#N/A</v>
      </c>
      <c r="E319" t="e">
        <f>VLOOKUP(Tabla153[[#This Row],[Departamento (Sucursal)]],unidades!D:D,1,FALSE)</f>
        <v>#N/A</v>
      </c>
    </row>
    <row r="320" spans="1:5" x14ac:dyDescent="0.25">
      <c r="A320" s="26"/>
      <c r="B320" s="26"/>
      <c r="D320" t="e">
        <f>VLOOKUP(Tabla153[[#This Row],[Area (Zona)]],unidades!C:C,1,FALSE)</f>
        <v>#N/A</v>
      </c>
      <c r="E320" t="e">
        <f>VLOOKUP(Tabla153[[#This Row],[Departamento (Sucursal)]],unidades!D:D,1,FALSE)</f>
        <v>#N/A</v>
      </c>
    </row>
    <row r="321" spans="1:5" x14ac:dyDescent="0.25">
      <c r="A321" s="25"/>
      <c r="B321" s="26"/>
      <c r="D321" t="e">
        <f>VLOOKUP(Tabla153[[#This Row],[Area (Zona)]],unidades!C:C,1,FALSE)</f>
        <v>#N/A</v>
      </c>
      <c r="E321" t="e">
        <f>VLOOKUP(Tabla153[[#This Row],[Departamento (Sucursal)]],unidades!D:D,1,FALSE)</f>
        <v>#N/A</v>
      </c>
    </row>
    <row r="322" spans="1:5" x14ac:dyDescent="0.25">
      <c r="A322" s="25"/>
      <c r="B322" s="25"/>
      <c r="D322" t="e">
        <f>VLOOKUP(Tabla153[[#This Row],[Area (Zona)]],unidades!C:C,1,FALSE)</f>
        <v>#N/A</v>
      </c>
      <c r="E322" t="e">
        <f>VLOOKUP(Tabla153[[#This Row],[Departamento (Sucursal)]],unidades!D:D,1,FALSE)</f>
        <v>#N/A</v>
      </c>
    </row>
    <row r="323" spans="1:5" x14ac:dyDescent="0.25">
      <c r="A323" s="25"/>
      <c r="B323" s="26"/>
      <c r="D323" t="e">
        <f>VLOOKUP(Tabla153[[#This Row],[Area (Zona)]],unidades!C:C,1,FALSE)</f>
        <v>#N/A</v>
      </c>
      <c r="E323" t="e">
        <f>VLOOKUP(Tabla153[[#This Row],[Departamento (Sucursal)]],unidades!D:D,1,FALSE)</f>
        <v>#N/A</v>
      </c>
    </row>
    <row r="324" spans="1:5" x14ac:dyDescent="0.25">
      <c r="A324" s="26"/>
      <c r="B324" s="26"/>
      <c r="D324" t="e">
        <f>VLOOKUP(Tabla153[[#This Row],[Area (Zona)]],unidades!C:C,1,FALSE)</f>
        <v>#N/A</v>
      </c>
      <c r="E324" t="e">
        <f>VLOOKUP(Tabla153[[#This Row],[Departamento (Sucursal)]],unidades!D:D,1,FALSE)</f>
        <v>#N/A</v>
      </c>
    </row>
    <row r="325" spans="1:5" x14ac:dyDescent="0.25">
      <c r="A325" s="25"/>
      <c r="B325" s="25"/>
      <c r="D325" t="e">
        <f>VLOOKUP(Tabla153[[#This Row],[Area (Zona)]],unidades!C:C,1,FALSE)</f>
        <v>#N/A</v>
      </c>
      <c r="E325" t="e">
        <f>VLOOKUP(Tabla153[[#This Row],[Departamento (Sucursal)]],unidades!D:D,1,FALSE)</f>
        <v>#N/A</v>
      </c>
    </row>
    <row r="326" spans="1:5" x14ac:dyDescent="0.25">
      <c r="A326" s="25"/>
      <c r="B326" s="25"/>
      <c r="D326" t="e">
        <f>VLOOKUP(Tabla153[[#This Row],[Area (Zona)]],unidades!C:C,1,FALSE)</f>
        <v>#N/A</v>
      </c>
      <c r="E326" t="e">
        <f>VLOOKUP(Tabla153[[#This Row],[Departamento (Sucursal)]],unidades!D:D,1,FALSE)</f>
        <v>#N/A</v>
      </c>
    </row>
    <row r="327" spans="1:5" x14ac:dyDescent="0.25">
      <c r="A327" s="25"/>
      <c r="B327" s="26"/>
      <c r="D327" t="e">
        <f>VLOOKUP(Tabla153[[#This Row],[Area (Zona)]],unidades!C:C,1,FALSE)</f>
        <v>#N/A</v>
      </c>
      <c r="E327" t="e">
        <f>VLOOKUP(Tabla153[[#This Row],[Departamento (Sucursal)]],unidades!D:D,1,FALSE)</f>
        <v>#N/A</v>
      </c>
    </row>
    <row r="328" spans="1:5" x14ac:dyDescent="0.25">
      <c r="A328" s="26"/>
      <c r="B328" s="26"/>
      <c r="D328" t="e">
        <f>VLOOKUP(Tabla153[[#This Row],[Area (Zona)]],unidades!C:C,1,FALSE)</f>
        <v>#N/A</v>
      </c>
      <c r="E328" t="e">
        <f>VLOOKUP(Tabla153[[#This Row],[Departamento (Sucursal)]],unidades!D:D,1,FALSE)</f>
        <v>#N/A</v>
      </c>
    </row>
    <row r="329" spans="1:5" x14ac:dyDescent="0.25">
      <c r="A329" s="25"/>
      <c r="B329" s="26"/>
      <c r="D329" t="e">
        <f>VLOOKUP(Tabla153[[#This Row],[Area (Zona)]],unidades!C:C,1,FALSE)</f>
        <v>#N/A</v>
      </c>
      <c r="E329" t="e">
        <f>VLOOKUP(Tabla153[[#This Row],[Departamento (Sucursal)]],unidades!D:D,1,FALSE)</f>
        <v>#N/A</v>
      </c>
    </row>
    <row r="330" spans="1:5" x14ac:dyDescent="0.25">
      <c r="A330" s="26"/>
      <c r="B330" s="26"/>
      <c r="D330" t="e">
        <f>VLOOKUP(Tabla153[[#This Row],[Area (Zona)]],unidades!C:C,1,FALSE)</f>
        <v>#N/A</v>
      </c>
      <c r="E330" t="e">
        <f>VLOOKUP(Tabla153[[#This Row],[Departamento (Sucursal)]],unidades!D:D,1,FALSE)</f>
        <v>#N/A</v>
      </c>
    </row>
    <row r="331" spans="1:5" x14ac:dyDescent="0.25">
      <c r="A331" s="25"/>
      <c r="B331" s="26"/>
      <c r="D331" t="e">
        <f>VLOOKUP(Tabla153[[#This Row],[Area (Zona)]],unidades!C:C,1,FALSE)</f>
        <v>#N/A</v>
      </c>
      <c r="E331" t="e">
        <f>VLOOKUP(Tabla153[[#This Row],[Departamento (Sucursal)]],unidades!D:D,1,FALSE)</f>
        <v>#N/A</v>
      </c>
    </row>
    <row r="332" spans="1:5" x14ac:dyDescent="0.25">
      <c r="A332" s="26"/>
      <c r="B332" s="26"/>
      <c r="D332" t="e">
        <f>VLOOKUP(Tabla153[[#This Row],[Area (Zona)]],unidades!C:C,1,FALSE)</f>
        <v>#N/A</v>
      </c>
      <c r="E332" t="e">
        <f>VLOOKUP(Tabla153[[#This Row],[Departamento (Sucursal)]],unidades!D:D,1,FALSE)</f>
        <v>#N/A</v>
      </c>
    </row>
    <row r="333" spans="1:5" x14ac:dyDescent="0.25">
      <c r="A333" s="25"/>
      <c r="B333" s="26"/>
      <c r="D333" t="e">
        <f>VLOOKUP(Tabla153[[#This Row],[Area (Zona)]],unidades!C:C,1,FALSE)</f>
        <v>#N/A</v>
      </c>
      <c r="E333" t="e">
        <f>VLOOKUP(Tabla153[[#This Row],[Departamento (Sucursal)]],unidades!D:D,1,FALSE)</f>
        <v>#N/A</v>
      </c>
    </row>
    <row r="334" spans="1:5" x14ac:dyDescent="0.25">
      <c r="A334" s="26"/>
      <c r="B334" s="26"/>
      <c r="D334" t="e">
        <f>VLOOKUP(Tabla153[[#This Row],[Area (Zona)]],unidades!C:C,1,FALSE)</f>
        <v>#N/A</v>
      </c>
      <c r="E334" t="e">
        <f>VLOOKUP(Tabla153[[#This Row],[Departamento (Sucursal)]],unidades!D:D,1,FALSE)</f>
        <v>#N/A</v>
      </c>
    </row>
    <row r="335" spans="1:5" x14ac:dyDescent="0.25">
      <c r="A335" s="25"/>
      <c r="B335" s="26"/>
      <c r="D335" t="e">
        <f>VLOOKUP(Tabla153[[#This Row],[Area (Zona)]],unidades!C:C,1,FALSE)</f>
        <v>#N/A</v>
      </c>
      <c r="E335" t="e">
        <f>VLOOKUP(Tabla153[[#This Row],[Departamento (Sucursal)]],unidades!D:D,1,FALSE)</f>
        <v>#N/A</v>
      </c>
    </row>
    <row r="336" spans="1:5" x14ac:dyDescent="0.25">
      <c r="A336" s="26"/>
      <c r="B336" s="26"/>
      <c r="D336" t="e">
        <f>VLOOKUP(Tabla153[[#This Row],[Area (Zona)]],unidades!C:C,1,FALSE)</f>
        <v>#N/A</v>
      </c>
      <c r="E336" t="e">
        <f>VLOOKUP(Tabla153[[#This Row],[Departamento (Sucursal)]],unidades!D:D,1,FALSE)</f>
        <v>#N/A</v>
      </c>
    </row>
    <row r="337" spans="1:5" x14ac:dyDescent="0.25">
      <c r="A337" s="25"/>
      <c r="B337" s="26"/>
      <c r="D337" t="e">
        <f>VLOOKUP(Tabla153[[#This Row],[Area (Zona)]],unidades!C:C,1,FALSE)</f>
        <v>#N/A</v>
      </c>
      <c r="E337" t="e">
        <f>VLOOKUP(Tabla153[[#This Row],[Departamento (Sucursal)]],unidades!D:D,1,FALSE)</f>
        <v>#N/A</v>
      </c>
    </row>
    <row r="338" spans="1:5" x14ac:dyDescent="0.25">
      <c r="A338" s="25"/>
      <c r="B338" s="26"/>
      <c r="D338" t="e">
        <f>VLOOKUP(Tabla153[[#This Row],[Area (Zona)]],unidades!C:C,1,FALSE)</f>
        <v>#N/A</v>
      </c>
      <c r="E338" t="e">
        <f>VLOOKUP(Tabla153[[#This Row],[Departamento (Sucursal)]],unidades!D:D,1,FALSE)</f>
        <v>#N/A</v>
      </c>
    </row>
    <row r="339" spans="1:5" x14ac:dyDescent="0.25">
      <c r="A339" s="25"/>
      <c r="B339" s="26"/>
      <c r="D339" t="e">
        <f>VLOOKUP(Tabla153[[#This Row],[Area (Zona)]],unidades!C:C,1,FALSE)</f>
        <v>#N/A</v>
      </c>
      <c r="E339" t="e">
        <f>VLOOKUP(Tabla153[[#This Row],[Departamento (Sucursal)]],unidades!D:D,1,FALSE)</f>
        <v>#N/A</v>
      </c>
    </row>
    <row r="340" spans="1:5" x14ac:dyDescent="0.25">
      <c r="A340" s="26"/>
      <c r="B340" s="26"/>
      <c r="D340" t="e">
        <f>VLOOKUP(Tabla153[[#This Row],[Area (Zona)]],unidades!C:C,1,FALSE)</f>
        <v>#N/A</v>
      </c>
      <c r="E340" t="e">
        <f>VLOOKUP(Tabla153[[#This Row],[Departamento (Sucursal)]],unidades!D:D,1,FALSE)</f>
        <v>#N/A</v>
      </c>
    </row>
    <row r="341" spans="1:5" x14ac:dyDescent="0.25">
      <c r="A341" s="25"/>
      <c r="B341" s="26"/>
      <c r="D341" t="e">
        <f>VLOOKUP(Tabla153[[#This Row],[Area (Zona)]],unidades!C:C,1,FALSE)</f>
        <v>#N/A</v>
      </c>
      <c r="E341" t="e">
        <f>VLOOKUP(Tabla153[[#This Row],[Departamento (Sucursal)]],unidades!D:D,1,FALSE)</f>
        <v>#N/A</v>
      </c>
    </row>
    <row r="342" spans="1:5" x14ac:dyDescent="0.25">
      <c r="A342" s="26"/>
      <c r="B342" s="26"/>
      <c r="D342" t="e">
        <f>VLOOKUP(Tabla153[[#This Row],[Area (Zona)]],unidades!C:C,1,FALSE)</f>
        <v>#N/A</v>
      </c>
      <c r="E342" t="e">
        <f>VLOOKUP(Tabla153[[#This Row],[Departamento (Sucursal)]],unidades!D:D,1,FALSE)</f>
        <v>#N/A</v>
      </c>
    </row>
    <row r="343" spans="1:5" x14ac:dyDescent="0.25">
      <c r="A343" s="25"/>
      <c r="B343" s="26"/>
      <c r="D343" t="e">
        <f>VLOOKUP(Tabla153[[#This Row],[Area (Zona)]],unidades!C:C,1,FALSE)</f>
        <v>#N/A</v>
      </c>
      <c r="E343" t="e">
        <f>VLOOKUP(Tabla153[[#This Row],[Departamento (Sucursal)]],unidades!D:D,1,FALSE)</f>
        <v>#N/A</v>
      </c>
    </row>
    <row r="344" spans="1:5" x14ac:dyDescent="0.25">
      <c r="A344" s="26"/>
      <c r="B344" s="26"/>
      <c r="D344" t="e">
        <f>VLOOKUP(Tabla153[[#This Row],[Area (Zona)]],unidades!C:C,1,FALSE)</f>
        <v>#N/A</v>
      </c>
      <c r="E344" t="e">
        <f>VLOOKUP(Tabla153[[#This Row],[Departamento (Sucursal)]],unidades!D:D,1,FALSE)</f>
        <v>#N/A</v>
      </c>
    </row>
    <row r="345" spans="1:5" x14ac:dyDescent="0.25">
      <c r="A345" s="25"/>
      <c r="B345" s="26"/>
      <c r="D345" t="e">
        <f>VLOOKUP(Tabla153[[#This Row],[Area (Zona)]],unidades!C:C,1,FALSE)</f>
        <v>#N/A</v>
      </c>
      <c r="E345" t="e">
        <f>VLOOKUP(Tabla153[[#This Row],[Departamento (Sucursal)]],unidades!D:D,1,FALSE)</f>
        <v>#N/A</v>
      </c>
    </row>
    <row r="346" spans="1:5" x14ac:dyDescent="0.25">
      <c r="A346" s="26"/>
      <c r="B346" s="26"/>
      <c r="D346" t="e">
        <f>VLOOKUP(Tabla153[[#This Row],[Area (Zona)]],unidades!C:C,1,FALSE)</f>
        <v>#N/A</v>
      </c>
      <c r="E346" t="e">
        <f>VLOOKUP(Tabla153[[#This Row],[Departamento (Sucursal)]],unidades!D:D,1,FALSE)</f>
        <v>#N/A</v>
      </c>
    </row>
    <row r="347" spans="1:5" x14ac:dyDescent="0.25">
      <c r="A347" s="25"/>
      <c r="B347" s="26"/>
      <c r="D347" t="e">
        <f>VLOOKUP(Tabla153[[#This Row],[Area (Zona)]],unidades!C:C,1,FALSE)</f>
        <v>#N/A</v>
      </c>
      <c r="E347" t="e">
        <f>VLOOKUP(Tabla153[[#This Row],[Departamento (Sucursal)]],unidades!D:D,1,FALSE)</f>
        <v>#N/A</v>
      </c>
    </row>
    <row r="348" spans="1:5" x14ac:dyDescent="0.25">
      <c r="A348" s="26"/>
      <c r="B348" s="26"/>
      <c r="D348" t="e">
        <f>VLOOKUP(Tabla153[[#This Row],[Area (Zona)]],unidades!C:C,1,FALSE)</f>
        <v>#N/A</v>
      </c>
      <c r="E348" t="e">
        <f>VLOOKUP(Tabla153[[#This Row],[Departamento (Sucursal)]],unidades!D:D,1,FALSE)</f>
        <v>#N/A</v>
      </c>
    </row>
    <row r="349" spans="1:5" x14ac:dyDescent="0.25">
      <c r="A349" s="25"/>
      <c r="B349" s="26"/>
      <c r="D349" t="e">
        <f>VLOOKUP(Tabla153[[#This Row],[Area (Zona)]],unidades!C:C,1,FALSE)</f>
        <v>#N/A</v>
      </c>
      <c r="E349" t="e">
        <f>VLOOKUP(Tabla153[[#This Row],[Departamento (Sucursal)]],unidades!D:D,1,FALSE)</f>
        <v>#N/A</v>
      </c>
    </row>
    <row r="350" spans="1:5" x14ac:dyDescent="0.25">
      <c r="A350" s="26"/>
      <c r="B350" s="26"/>
      <c r="D350" t="e">
        <f>VLOOKUP(Tabla153[[#This Row],[Area (Zona)]],unidades!C:C,1,FALSE)</f>
        <v>#N/A</v>
      </c>
      <c r="E350" t="e">
        <f>VLOOKUP(Tabla153[[#This Row],[Departamento (Sucursal)]],unidades!D:D,1,FALSE)</f>
        <v>#N/A</v>
      </c>
    </row>
    <row r="351" spans="1:5" x14ac:dyDescent="0.25">
      <c r="A351" s="26"/>
      <c r="B351" s="26"/>
      <c r="D351" t="e">
        <f>VLOOKUP(Tabla153[[#This Row],[Area (Zona)]],unidades!C:C,1,FALSE)</f>
        <v>#N/A</v>
      </c>
      <c r="E351" t="e">
        <f>VLOOKUP(Tabla153[[#This Row],[Departamento (Sucursal)]],unidades!D:D,1,FALSE)</f>
        <v>#N/A</v>
      </c>
    </row>
    <row r="352" spans="1:5" x14ac:dyDescent="0.25">
      <c r="A352" s="26"/>
      <c r="B352" s="26"/>
      <c r="D352" t="e">
        <f>VLOOKUP(Tabla153[[#This Row],[Area (Zona)]],unidades!C:C,1,FALSE)</f>
        <v>#N/A</v>
      </c>
      <c r="E352" t="e">
        <f>VLOOKUP(Tabla153[[#This Row],[Departamento (Sucursal)]],unidades!D:D,1,FALSE)</f>
        <v>#N/A</v>
      </c>
    </row>
    <row r="353" spans="1:5" x14ac:dyDescent="0.25">
      <c r="A353" s="25"/>
      <c r="B353" s="25"/>
      <c r="D353" t="e">
        <f>VLOOKUP(Tabla153[[#This Row],[Area (Zona)]],unidades!C:C,1,FALSE)</f>
        <v>#N/A</v>
      </c>
      <c r="E353" t="e">
        <f>VLOOKUP(Tabla153[[#This Row],[Departamento (Sucursal)]],unidades!D:D,1,FALSE)</f>
        <v>#N/A</v>
      </c>
    </row>
    <row r="354" spans="1:5" x14ac:dyDescent="0.25">
      <c r="A354" s="25"/>
      <c r="B354" s="26"/>
      <c r="D354" t="e">
        <f>VLOOKUP(Tabla153[[#This Row],[Area (Zona)]],unidades!C:C,1,FALSE)</f>
        <v>#N/A</v>
      </c>
      <c r="E354" t="e">
        <f>VLOOKUP(Tabla153[[#This Row],[Departamento (Sucursal)]],unidades!D:D,1,FALSE)</f>
        <v>#N/A</v>
      </c>
    </row>
    <row r="355" spans="1:5" x14ac:dyDescent="0.25">
      <c r="A355" s="25"/>
      <c r="B355" s="25"/>
      <c r="D355" t="e">
        <f>VLOOKUP(Tabla153[[#This Row],[Area (Zona)]],unidades!C:C,1,FALSE)</f>
        <v>#N/A</v>
      </c>
      <c r="E355" t="e">
        <f>VLOOKUP(Tabla153[[#This Row],[Departamento (Sucursal)]],unidades!D:D,1,FALSE)</f>
        <v>#N/A</v>
      </c>
    </row>
    <row r="356" spans="1:5" x14ac:dyDescent="0.25">
      <c r="A356" s="25"/>
      <c r="B356" s="26"/>
      <c r="D356" t="e">
        <f>VLOOKUP(Tabla153[[#This Row],[Area (Zona)]],unidades!C:C,1,FALSE)</f>
        <v>#N/A</v>
      </c>
      <c r="E356" t="e">
        <f>VLOOKUP(Tabla153[[#This Row],[Departamento (Sucursal)]],unidades!D:D,1,FALSE)</f>
        <v>#N/A</v>
      </c>
    </row>
    <row r="357" spans="1:5" x14ac:dyDescent="0.25">
      <c r="A357" s="25"/>
      <c r="B357" s="25"/>
      <c r="D357" t="e">
        <f>VLOOKUP(Tabla153[[#This Row],[Area (Zona)]],unidades!C:C,1,FALSE)</f>
        <v>#N/A</v>
      </c>
      <c r="E357" t="e">
        <f>VLOOKUP(Tabla153[[#This Row],[Departamento (Sucursal)]],unidades!D:D,1,FALSE)</f>
        <v>#N/A</v>
      </c>
    </row>
    <row r="358" spans="1:5" x14ac:dyDescent="0.25">
      <c r="A358" s="25"/>
      <c r="B358" s="26"/>
      <c r="D358" t="e">
        <f>VLOOKUP(Tabla153[[#This Row],[Area (Zona)]],unidades!C:C,1,FALSE)</f>
        <v>#N/A</v>
      </c>
      <c r="E358" t="e">
        <f>VLOOKUP(Tabla153[[#This Row],[Departamento (Sucursal)]],unidades!D:D,1,FALSE)</f>
        <v>#N/A</v>
      </c>
    </row>
    <row r="359" spans="1:5" x14ac:dyDescent="0.25">
      <c r="A359" s="25"/>
      <c r="B359" s="25"/>
      <c r="D359" t="e">
        <f>VLOOKUP(Tabla153[[#This Row],[Area (Zona)]],unidades!C:C,1,FALSE)</f>
        <v>#N/A</v>
      </c>
      <c r="E359" t="e">
        <f>VLOOKUP(Tabla153[[#This Row],[Departamento (Sucursal)]],unidades!D:D,1,FALSE)</f>
        <v>#N/A</v>
      </c>
    </row>
    <row r="360" spans="1:5" x14ac:dyDescent="0.25">
      <c r="A360" s="25"/>
      <c r="B360" s="26"/>
      <c r="D360" t="e">
        <f>VLOOKUP(Tabla153[[#This Row],[Area (Zona)]],unidades!C:C,1,FALSE)</f>
        <v>#N/A</v>
      </c>
      <c r="E360" t="e">
        <f>VLOOKUP(Tabla153[[#This Row],[Departamento (Sucursal)]],unidades!D:D,1,FALSE)</f>
        <v>#N/A</v>
      </c>
    </row>
    <row r="361" spans="1:5" x14ac:dyDescent="0.25">
      <c r="A361" s="25"/>
      <c r="B361" s="25"/>
      <c r="D361" t="e">
        <f>VLOOKUP(Tabla153[[#This Row],[Area (Zona)]],unidades!C:C,1,FALSE)</f>
        <v>#N/A</v>
      </c>
      <c r="E361" t="e">
        <f>VLOOKUP(Tabla153[[#This Row],[Departamento (Sucursal)]],unidades!D:D,1,FALSE)</f>
        <v>#N/A</v>
      </c>
    </row>
    <row r="362" spans="1:5" x14ac:dyDescent="0.25">
      <c r="A362" s="25"/>
      <c r="B362" s="25"/>
      <c r="D362" t="e">
        <f>VLOOKUP(Tabla153[[#This Row],[Area (Zona)]],unidades!C:C,1,FALSE)</f>
        <v>#N/A</v>
      </c>
      <c r="E362" t="e">
        <f>VLOOKUP(Tabla153[[#This Row],[Departamento (Sucursal)]],unidades!D:D,1,FALSE)</f>
        <v>#N/A</v>
      </c>
    </row>
    <row r="363" spans="1:5" x14ac:dyDescent="0.25">
      <c r="A363" s="25"/>
      <c r="B363" s="25"/>
      <c r="D363" t="e">
        <f>VLOOKUP(Tabla153[[#This Row],[Area (Zona)]],unidades!C:C,1,FALSE)</f>
        <v>#N/A</v>
      </c>
      <c r="E363" t="e">
        <f>VLOOKUP(Tabla153[[#This Row],[Departamento (Sucursal)]],unidades!D:D,1,FALSE)</f>
        <v>#N/A</v>
      </c>
    </row>
    <row r="364" spans="1:5" x14ac:dyDescent="0.25">
      <c r="A364" s="25"/>
      <c r="B364" s="25"/>
      <c r="D364" t="e">
        <f>VLOOKUP(Tabla153[[#This Row],[Area (Zona)]],unidades!C:C,1,FALSE)</f>
        <v>#N/A</v>
      </c>
      <c r="E364" t="e">
        <f>VLOOKUP(Tabla153[[#This Row],[Departamento (Sucursal)]],unidades!D:D,1,FALSE)</f>
        <v>#N/A</v>
      </c>
    </row>
    <row r="365" spans="1:5" x14ac:dyDescent="0.25">
      <c r="A365" s="25"/>
      <c r="B365" s="25"/>
      <c r="D365" t="e">
        <f>VLOOKUP(Tabla153[[#This Row],[Area (Zona)]],unidades!C:C,1,FALSE)</f>
        <v>#N/A</v>
      </c>
      <c r="E365" t="e">
        <f>VLOOKUP(Tabla153[[#This Row],[Departamento (Sucursal)]],unidades!D:D,1,FALSE)</f>
        <v>#N/A</v>
      </c>
    </row>
    <row r="366" spans="1:5" x14ac:dyDescent="0.25">
      <c r="A366" s="25"/>
      <c r="B366" s="25"/>
      <c r="D366" t="e">
        <f>VLOOKUP(Tabla153[[#This Row],[Area (Zona)]],unidades!C:C,1,FALSE)</f>
        <v>#N/A</v>
      </c>
      <c r="E366" t="e">
        <f>VLOOKUP(Tabla153[[#This Row],[Departamento (Sucursal)]],unidades!D:D,1,FALSE)</f>
        <v>#N/A</v>
      </c>
    </row>
    <row r="367" spans="1:5" x14ac:dyDescent="0.25">
      <c r="A367" s="25"/>
      <c r="B367" s="25"/>
      <c r="D367" t="e">
        <f>VLOOKUP(Tabla153[[#This Row],[Area (Zona)]],unidades!C:C,1,FALSE)</f>
        <v>#N/A</v>
      </c>
      <c r="E367" t="e">
        <f>VLOOKUP(Tabla153[[#This Row],[Departamento (Sucursal)]],unidades!D:D,1,FALSE)</f>
        <v>#N/A</v>
      </c>
    </row>
    <row r="368" spans="1:5" x14ac:dyDescent="0.25">
      <c r="A368" s="25"/>
      <c r="B368" s="25"/>
      <c r="D368" t="e">
        <f>VLOOKUP(Tabla153[[#This Row],[Area (Zona)]],unidades!C:C,1,FALSE)</f>
        <v>#N/A</v>
      </c>
      <c r="E368" t="e">
        <f>VLOOKUP(Tabla153[[#This Row],[Departamento (Sucursal)]],unidades!D:D,1,FALSE)</f>
        <v>#N/A</v>
      </c>
    </row>
    <row r="369" spans="1:5" x14ac:dyDescent="0.25">
      <c r="A369" s="25"/>
      <c r="B369" s="25"/>
      <c r="D369" t="e">
        <f>VLOOKUP(Tabla153[[#This Row],[Area (Zona)]],unidades!C:C,1,FALSE)</f>
        <v>#N/A</v>
      </c>
      <c r="E369" t="e">
        <f>VLOOKUP(Tabla153[[#This Row],[Departamento (Sucursal)]],unidades!D:D,1,FALSE)</f>
        <v>#N/A</v>
      </c>
    </row>
    <row r="370" spans="1:5" x14ac:dyDescent="0.25">
      <c r="A370" s="25"/>
      <c r="B370" s="25"/>
      <c r="D370" t="e">
        <f>VLOOKUP(Tabla153[[#This Row],[Area (Zona)]],unidades!C:C,1,FALSE)</f>
        <v>#N/A</v>
      </c>
      <c r="E370" t="e">
        <f>VLOOKUP(Tabla153[[#This Row],[Departamento (Sucursal)]],unidades!D:D,1,FALSE)</f>
        <v>#N/A</v>
      </c>
    </row>
    <row r="371" spans="1:5" x14ac:dyDescent="0.25">
      <c r="A371" s="25"/>
      <c r="B371" s="25"/>
      <c r="D371" t="e">
        <f>VLOOKUP(Tabla153[[#This Row],[Area (Zona)]],unidades!C:C,1,FALSE)</f>
        <v>#N/A</v>
      </c>
      <c r="E371" t="e">
        <f>VLOOKUP(Tabla153[[#This Row],[Departamento (Sucursal)]],unidades!D:D,1,FALSE)</f>
        <v>#N/A</v>
      </c>
    </row>
    <row r="372" spans="1:5" x14ac:dyDescent="0.25">
      <c r="A372" s="26"/>
      <c r="B372" s="25"/>
      <c r="D372" t="e">
        <f>VLOOKUP(Tabla153[[#This Row],[Area (Zona)]],unidades!C:C,1,FALSE)</f>
        <v>#N/A</v>
      </c>
      <c r="E372" t="e">
        <f>VLOOKUP(Tabla153[[#This Row],[Departamento (Sucursal)]],unidades!D:D,1,FALSE)</f>
        <v>#N/A</v>
      </c>
    </row>
    <row r="373" spans="1:5" x14ac:dyDescent="0.25">
      <c r="A373" s="25"/>
      <c r="B373" s="25"/>
      <c r="D373" t="e">
        <f>VLOOKUP(Tabla153[[#This Row],[Area (Zona)]],unidades!C:C,1,FALSE)</f>
        <v>#N/A</v>
      </c>
      <c r="E373" t="e">
        <f>VLOOKUP(Tabla153[[#This Row],[Departamento (Sucursal)]],unidades!D:D,1,FALSE)</f>
        <v>#N/A</v>
      </c>
    </row>
    <row r="374" spans="1:5" x14ac:dyDescent="0.25">
      <c r="A374" s="26"/>
      <c r="B374" s="25"/>
      <c r="D374" t="e">
        <f>VLOOKUP(Tabla153[[#This Row],[Area (Zona)]],unidades!C:C,1,FALSE)</f>
        <v>#N/A</v>
      </c>
      <c r="E374" t="e">
        <f>VLOOKUP(Tabla153[[#This Row],[Departamento (Sucursal)]],unidades!D:D,1,FALSE)</f>
        <v>#N/A</v>
      </c>
    </row>
    <row r="375" spans="1:5" x14ac:dyDescent="0.25">
      <c r="A375" s="25"/>
      <c r="B375" s="25"/>
      <c r="D375" t="e">
        <f>VLOOKUP(Tabla153[[#This Row],[Area (Zona)]],unidades!C:C,1,FALSE)</f>
        <v>#N/A</v>
      </c>
      <c r="E375" t="e">
        <f>VLOOKUP(Tabla153[[#This Row],[Departamento (Sucursal)]],unidades!D:D,1,FALSE)</f>
        <v>#N/A</v>
      </c>
    </row>
    <row r="376" spans="1:5" x14ac:dyDescent="0.25">
      <c r="A376" s="26"/>
      <c r="B376" s="25"/>
      <c r="D376" t="e">
        <f>VLOOKUP(Tabla153[[#This Row],[Area (Zona)]],unidades!C:C,1,FALSE)</f>
        <v>#N/A</v>
      </c>
      <c r="E376" t="e">
        <f>VLOOKUP(Tabla153[[#This Row],[Departamento (Sucursal)]],unidades!D:D,1,FALSE)</f>
        <v>#N/A</v>
      </c>
    </row>
    <row r="377" spans="1:5" x14ac:dyDescent="0.25">
      <c r="A377" s="25"/>
      <c r="B377" s="25"/>
      <c r="D377" t="e">
        <f>VLOOKUP(Tabla153[[#This Row],[Area (Zona)]],unidades!C:C,1,FALSE)</f>
        <v>#N/A</v>
      </c>
      <c r="E377" t="e">
        <f>VLOOKUP(Tabla153[[#This Row],[Departamento (Sucursal)]],unidades!D:D,1,FALSE)</f>
        <v>#N/A</v>
      </c>
    </row>
    <row r="378" spans="1:5" x14ac:dyDescent="0.25">
      <c r="A378" s="26"/>
      <c r="B378" s="25"/>
      <c r="D378" t="e">
        <f>VLOOKUP(Tabla153[[#This Row],[Area (Zona)]],unidades!C:C,1,FALSE)</f>
        <v>#N/A</v>
      </c>
      <c r="E378" t="e">
        <f>VLOOKUP(Tabla153[[#This Row],[Departamento (Sucursal)]],unidades!D:D,1,FALSE)</f>
        <v>#N/A</v>
      </c>
    </row>
    <row r="379" spans="1:5" x14ac:dyDescent="0.25">
      <c r="A379" s="25"/>
      <c r="B379" s="25"/>
      <c r="D379" t="e">
        <f>VLOOKUP(Tabla153[[#This Row],[Area (Zona)]],unidades!C:C,1,FALSE)</f>
        <v>#N/A</v>
      </c>
      <c r="E379" t="e">
        <f>VLOOKUP(Tabla153[[#This Row],[Departamento (Sucursal)]],unidades!D:D,1,FALSE)</f>
        <v>#N/A</v>
      </c>
    </row>
    <row r="380" spans="1:5" x14ac:dyDescent="0.25">
      <c r="A380" s="26"/>
      <c r="B380" s="25"/>
      <c r="D380" t="e">
        <f>VLOOKUP(Tabla153[[#This Row],[Area (Zona)]],unidades!C:C,1,FALSE)</f>
        <v>#N/A</v>
      </c>
      <c r="E380" t="e">
        <f>VLOOKUP(Tabla153[[#This Row],[Departamento (Sucursal)]],unidades!D:D,1,FALSE)</f>
        <v>#N/A</v>
      </c>
    </row>
    <row r="381" spans="1:5" x14ac:dyDescent="0.25">
      <c r="A381" s="25"/>
      <c r="B381" s="25"/>
      <c r="D381" t="e">
        <f>VLOOKUP(Tabla153[[#This Row],[Area (Zona)]],unidades!C:C,1,FALSE)</f>
        <v>#N/A</v>
      </c>
      <c r="E381" t="e">
        <f>VLOOKUP(Tabla153[[#This Row],[Departamento (Sucursal)]],unidades!D:D,1,FALSE)</f>
        <v>#N/A</v>
      </c>
    </row>
    <row r="382" spans="1:5" x14ac:dyDescent="0.25">
      <c r="A382" s="25"/>
      <c r="B382" s="25"/>
      <c r="D382" t="e">
        <f>VLOOKUP(Tabla153[[#This Row],[Area (Zona)]],unidades!C:C,1,FALSE)</f>
        <v>#N/A</v>
      </c>
      <c r="E382" t="e">
        <f>VLOOKUP(Tabla153[[#This Row],[Departamento (Sucursal)]],unidades!D:D,1,FALSE)</f>
        <v>#N/A</v>
      </c>
    </row>
    <row r="383" spans="1:5" x14ac:dyDescent="0.25">
      <c r="A383" s="25"/>
      <c r="B383" s="25"/>
      <c r="D383" t="e">
        <f>VLOOKUP(Tabla153[[#This Row],[Area (Zona)]],unidades!C:C,1,FALSE)</f>
        <v>#N/A</v>
      </c>
      <c r="E383" t="e">
        <f>VLOOKUP(Tabla153[[#This Row],[Departamento (Sucursal)]],unidades!D:D,1,FALSE)</f>
        <v>#N/A</v>
      </c>
    </row>
    <row r="384" spans="1:5" x14ac:dyDescent="0.25">
      <c r="A384" s="25"/>
      <c r="B384" s="26"/>
      <c r="D384" t="e">
        <f>VLOOKUP(Tabla153[[#This Row],[Area (Zona)]],unidades!C:C,1,FALSE)</f>
        <v>#N/A</v>
      </c>
      <c r="E384" t="e">
        <f>VLOOKUP(Tabla153[[#This Row],[Departamento (Sucursal)]],unidades!D:D,1,FALSE)</f>
        <v>#N/A</v>
      </c>
    </row>
    <row r="385" spans="1:5" x14ac:dyDescent="0.25">
      <c r="A385" s="25"/>
      <c r="B385" s="26"/>
      <c r="D385" t="e">
        <f>VLOOKUP(Tabla153[[#This Row],[Area (Zona)]],unidades!C:C,1,FALSE)</f>
        <v>#N/A</v>
      </c>
      <c r="E385" t="e">
        <f>VLOOKUP(Tabla153[[#This Row],[Departamento (Sucursal)]],unidades!D:D,1,FALSE)</f>
        <v>#N/A</v>
      </c>
    </row>
    <row r="386" spans="1:5" x14ac:dyDescent="0.25">
      <c r="A386" s="25"/>
      <c r="B386" s="26"/>
      <c r="D386" t="e">
        <f>VLOOKUP(Tabla153[[#This Row],[Area (Zona)]],unidades!C:C,1,FALSE)</f>
        <v>#N/A</v>
      </c>
      <c r="E386" t="e">
        <f>VLOOKUP(Tabla153[[#This Row],[Departamento (Sucursal)]],unidades!D:D,1,FALSE)</f>
        <v>#N/A</v>
      </c>
    </row>
    <row r="387" spans="1:5" x14ac:dyDescent="0.25">
      <c r="A387" s="25"/>
      <c r="B387" s="26"/>
      <c r="D387" t="e">
        <f>VLOOKUP(Tabla153[[#This Row],[Area (Zona)]],unidades!C:C,1,FALSE)</f>
        <v>#N/A</v>
      </c>
      <c r="E387" t="e">
        <f>VLOOKUP(Tabla153[[#This Row],[Departamento (Sucursal)]],unidades!D:D,1,FALSE)</f>
        <v>#N/A</v>
      </c>
    </row>
    <row r="388" spans="1:5" x14ac:dyDescent="0.25">
      <c r="A388" s="25"/>
      <c r="B388" s="26"/>
      <c r="D388" t="e">
        <f>VLOOKUP(Tabla153[[#This Row],[Area (Zona)]],unidades!C:C,1,FALSE)</f>
        <v>#N/A</v>
      </c>
      <c r="E388" t="e">
        <f>VLOOKUP(Tabla153[[#This Row],[Departamento (Sucursal)]],unidades!D:D,1,FALSE)</f>
        <v>#N/A</v>
      </c>
    </row>
    <row r="389" spans="1:5" x14ac:dyDescent="0.25">
      <c r="A389" s="25"/>
      <c r="B389" s="26"/>
      <c r="D389" t="e">
        <f>VLOOKUP(Tabla153[[#This Row],[Area (Zona)]],unidades!C:C,1,FALSE)</f>
        <v>#N/A</v>
      </c>
      <c r="E389" t="e">
        <f>VLOOKUP(Tabla153[[#This Row],[Departamento (Sucursal)]],unidades!D:D,1,FALSE)</f>
        <v>#N/A</v>
      </c>
    </row>
    <row r="390" spans="1:5" x14ac:dyDescent="0.25">
      <c r="A390" s="25"/>
      <c r="B390" s="26"/>
      <c r="D390" t="e">
        <f>VLOOKUP(Tabla153[[#This Row],[Area (Zona)]],unidades!C:C,1,FALSE)</f>
        <v>#N/A</v>
      </c>
      <c r="E390" t="e">
        <f>VLOOKUP(Tabla153[[#This Row],[Departamento (Sucursal)]],unidades!D:D,1,FALSE)</f>
        <v>#N/A</v>
      </c>
    </row>
    <row r="391" spans="1:5" x14ac:dyDescent="0.25">
      <c r="A391" s="25"/>
      <c r="B391" s="26"/>
      <c r="D391" t="e">
        <f>VLOOKUP(Tabla153[[#This Row],[Area (Zona)]],unidades!C:C,1,FALSE)</f>
        <v>#N/A</v>
      </c>
      <c r="E391" t="e">
        <f>VLOOKUP(Tabla153[[#This Row],[Departamento (Sucursal)]],unidades!D:D,1,FALSE)</f>
        <v>#N/A</v>
      </c>
    </row>
    <row r="392" spans="1:5" x14ac:dyDescent="0.25">
      <c r="A392" s="25"/>
      <c r="B392" s="26"/>
      <c r="D392" t="e">
        <f>VLOOKUP(Tabla153[[#This Row],[Area (Zona)]],unidades!C:C,1,FALSE)</f>
        <v>#N/A</v>
      </c>
      <c r="E392" t="e">
        <f>VLOOKUP(Tabla153[[#This Row],[Departamento (Sucursal)]],unidades!D:D,1,FALSE)</f>
        <v>#N/A</v>
      </c>
    </row>
    <row r="393" spans="1:5" x14ac:dyDescent="0.25">
      <c r="A393" s="26"/>
      <c r="B393" s="26"/>
      <c r="D393" t="e">
        <f>VLOOKUP(Tabla153[[#This Row],[Area (Zona)]],unidades!C:C,1,FALSE)</f>
        <v>#N/A</v>
      </c>
      <c r="E393" t="e">
        <f>VLOOKUP(Tabla153[[#This Row],[Departamento (Sucursal)]],unidades!D:D,1,FALSE)</f>
        <v>#N/A</v>
      </c>
    </row>
    <row r="394" spans="1:5" x14ac:dyDescent="0.25">
      <c r="A394" s="26"/>
      <c r="B394" s="26"/>
      <c r="D394" t="e">
        <f>VLOOKUP(Tabla153[[#This Row],[Area (Zona)]],unidades!C:C,1,FALSE)</f>
        <v>#N/A</v>
      </c>
      <c r="E394" t="e">
        <f>VLOOKUP(Tabla153[[#This Row],[Departamento (Sucursal)]],unidades!D:D,1,FALSE)</f>
        <v>#N/A</v>
      </c>
    </row>
    <row r="395" spans="1:5" x14ac:dyDescent="0.25">
      <c r="A395" s="26"/>
      <c r="B395" s="26"/>
      <c r="D395" t="e">
        <f>VLOOKUP(Tabla153[[#This Row],[Area (Zona)]],unidades!C:C,1,FALSE)</f>
        <v>#N/A</v>
      </c>
      <c r="E395" t="e">
        <f>VLOOKUP(Tabla153[[#This Row],[Departamento (Sucursal)]],unidades!D:D,1,FALSE)</f>
        <v>#N/A</v>
      </c>
    </row>
    <row r="396" spans="1:5" x14ac:dyDescent="0.25">
      <c r="A396" s="26"/>
      <c r="B396" s="26"/>
      <c r="D396" t="e">
        <f>VLOOKUP(Tabla153[[#This Row],[Area (Zona)]],unidades!C:C,1,FALSE)</f>
        <v>#N/A</v>
      </c>
      <c r="E396" t="e">
        <f>VLOOKUP(Tabla153[[#This Row],[Departamento (Sucursal)]],unidades!D:D,1,FALSE)</f>
        <v>#N/A</v>
      </c>
    </row>
    <row r="397" spans="1:5" x14ac:dyDescent="0.25">
      <c r="A397" s="26"/>
      <c r="B397" s="26"/>
      <c r="D397" t="e">
        <f>VLOOKUP(Tabla153[[#This Row],[Area (Zona)]],unidades!C:C,1,FALSE)</f>
        <v>#N/A</v>
      </c>
      <c r="E397" t="e">
        <f>VLOOKUP(Tabla153[[#This Row],[Departamento (Sucursal)]],unidades!D:D,1,FALSE)</f>
        <v>#N/A</v>
      </c>
    </row>
    <row r="398" spans="1:5" x14ac:dyDescent="0.25">
      <c r="A398" s="25"/>
      <c r="B398" s="26"/>
      <c r="D398" t="e">
        <f>VLOOKUP(Tabla153[[#This Row],[Area (Zona)]],unidades!C:C,1,FALSE)</f>
        <v>#N/A</v>
      </c>
      <c r="E398" t="e">
        <f>VLOOKUP(Tabla153[[#This Row],[Departamento (Sucursal)]],unidades!D:D,1,FALSE)</f>
        <v>#N/A</v>
      </c>
    </row>
    <row r="399" spans="1:5" x14ac:dyDescent="0.25">
      <c r="A399" s="25"/>
      <c r="B399" s="25"/>
      <c r="D399" t="e">
        <f>VLOOKUP(Tabla153[[#This Row],[Area (Zona)]],unidades!C:C,1,FALSE)</f>
        <v>#N/A</v>
      </c>
      <c r="E399" t="e">
        <f>VLOOKUP(Tabla153[[#This Row],[Departamento (Sucursal)]],unidades!D:D,1,FALSE)</f>
        <v>#N/A</v>
      </c>
    </row>
    <row r="400" spans="1:5" x14ac:dyDescent="0.25">
      <c r="A400" s="25"/>
      <c r="B400" s="26"/>
      <c r="D400" t="e">
        <f>VLOOKUP(Tabla153[[#This Row],[Area (Zona)]],unidades!C:C,1,FALSE)</f>
        <v>#N/A</v>
      </c>
      <c r="E400" t="e">
        <f>VLOOKUP(Tabla153[[#This Row],[Departamento (Sucursal)]],unidades!D:D,1,FALSE)</f>
        <v>#N/A</v>
      </c>
    </row>
    <row r="401" spans="1:5" x14ac:dyDescent="0.25">
      <c r="A401" s="25"/>
      <c r="B401" s="25"/>
      <c r="D401" t="e">
        <f>VLOOKUP(Tabla153[[#This Row],[Area (Zona)]],unidades!C:C,1,FALSE)</f>
        <v>#N/A</v>
      </c>
      <c r="E401" t="e">
        <f>VLOOKUP(Tabla153[[#This Row],[Departamento (Sucursal)]],unidades!D:D,1,FALSE)</f>
        <v>#N/A</v>
      </c>
    </row>
    <row r="402" spans="1:5" x14ac:dyDescent="0.25">
      <c r="A402" s="25"/>
      <c r="B402" s="26"/>
      <c r="D402" t="e">
        <f>VLOOKUP(Tabla153[[#This Row],[Area (Zona)]],unidades!C:C,1,FALSE)</f>
        <v>#N/A</v>
      </c>
      <c r="E402" t="e">
        <f>VLOOKUP(Tabla153[[#This Row],[Departamento (Sucursal)]],unidades!D:D,1,FALSE)</f>
        <v>#N/A</v>
      </c>
    </row>
    <row r="403" spans="1:5" x14ac:dyDescent="0.25">
      <c r="A403" s="25"/>
      <c r="B403" s="25"/>
      <c r="D403" t="e">
        <f>VLOOKUP(Tabla153[[#This Row],[Area (Zona)]],unidades!C:C,1,FALSE)</f>
        <v>#N/A</v>
      </c>
      <c r="E403" t="e">
        <f>VLOOKUP(Tabla153[[#This Row],[Departamento (Sucursal)]],unidades!D:D,1,FALSE)</f>
        <v>#N/A</v>
      </c>
    </row>
    <row r="404" spans="1:5" x14ac:dyDescent="0.25">
      <c r="A404" s="25"/>
      <c r="B404" s="26"/>
      <c r="D404" t="e">
        <f>VLOOKUP(Tabla153[[#This Row],[Area (Zona)]],unidades!C:C,1,FALSE)</f>
        <v>#N/A</v>
      </c>
      <c r="E404" t="e">
        <f>VLOOKUP(Tabla153[[#This Row],[Departamento (Sucursal)]],unidades!D:D,1,FALSE)</f>
        <v>#N/A</v>
      </c>
    </row>
    <row r="405" spans="1:5" x14ac:dyDescent="0.25">
      <c r="A405" s="25"/>
      <c r="B405" s="25"/>
      <c r="D405" t="e">
        <f>VLOOKUP(Tabla153[[#This Row],[Area (Zona)]],unidades!C:C,1,FALSE)</f>
        <v>#N/A</v>
      </c>
      <c r="E405" t="e">
        <f>VLOOKUP(Tabla153[[#This Row],[Departamento (Sucursal)]],unidades!D:D,1,FALSE)</f>
        <v>#N/A</v>
      </c>
    </row>
    <row r="406" spans="1:5" x14ac:dyDescent="0.25">
      <c r="A406" s="25"/>
      <c r="B406" s="26"/>
      <c r="D406" t="e">
        <f>VLOOKUP(Tabla153[[#This Row],[Area (Zona)]],unidades!C:C,1,FALSE)</f>
        <v>#N/A</v>
      </c>
      <c r="E406" t="e">
        <f>VLOOKUP(Tabla153[[#This Row],[Departamento (Sucursal)]],unidades!D:D,1,FALSE)</f>
        <v>#N/A</v>
      </c>
    </row>
    <row r="407" spans="1:5" x14ac:dyDescent="0.25">
      <c r="A407" s="25"/>
      <c r="B407" s="25"/>
      <c r="D407" t="e">
        <f>VLOOKUP(Tabla153[[#This Row],[Area (Zona)]],unidades!C:C,1,FALSE)</f>
        <v>#N/A</v>
      </c>
      <c r="E407" t="e">
        <f>VLOOKUP(Tabla153[[#This Row],[Departamento (Sucursal)]],unidades!D:D,1,FALSE)</f>
        <v>#N/A</v>
      </c>
    </row>
    <row r="408" spans="1:5" x14ac:dyDescent="0.25">
      <c r="A408" s="25"/>
      <c r="B408" s="26"/>
      <c r="D408" t="e">
        <f>VLOOKUP(Tabla153[[#This Row],[Area (Zona)]],unidades!C:C,1,FALSE)</f>
        <v>#N/A</v>
      </c>
      <c r="E408" t="e">
        <f>VLOOKUP(Tabla153[[#This Row],[Departamento (Sucursal)]],unidades!D:D,1,FALSE)</f>
        <v>#N/A</v>
      </c>
    </row>
    <row r="409" spans="1:5" x14ac:dyDescent="0.25">
      <c r="A409" s="25"/>
      <c r="B409" s="25"/>
      <c r="D409" t="e">
        <f>VLOOKUP(Tabla153[[#This Row],[Area (Zona)]],unidades!C:C,1,FALSE)</f>
        <v>#N/A</v>
      </c>
      <c r="E409" t="e">
        <f>VLOOKUP(Tabla153[[#This Row],[Departamento (Sucursal)]],unidades!D:D,1,FALSE)</f>
        <v>#N/A</v>
      </c>
    </row>
    <row r="410" spans="1:5" x14ac:dyDescent="0.25">
      <c r="A410" s="26"/>
      <c r="B410" s="26"/>
      <c r="D410" t="e">
        <f>VLOOKUP(Tabla153[[#This Row],[Area (Zona)]],unidades!C:C,1,FALSE)</f>
        <v>#N/A</v>
      </c>
      <c r="E410" t="e">
        <f>VLOOKUP(Tabla153[[#This Row],[Departamento (Sucursal)]],unidades!D:D,1,FALSE)</f>
        <v>#N/A</v>
      </c>
    </row>
    <row r="411" spans="1:5" x14ac:dyDescent="0.25">
      <c r="A411" s="26"/>
      <c r="B411" s="25"/>
      <c r="D411" t="e">
        <f>VLOOKUP(Tabla153[[#This Row],[Area (Zona)]],unidades!C:C,1,FALSE)</f>
        <v>#N/A</v>
      </c>
      <c r="E411" t="e">
        <f>VLOOKUP(Tabla153[[#This Row],[Departamento (Sucursal)]],unidades!D:D,1,FALSE)</f>
        <v>#N/A</v>
      </c>
    </row>
    <row r="412" spans="1:5" x14ac:dyDescent="0.25">
      <c r="A412" s="26"/>
      <c r="B412" s="26"/>
      <c r="D412" t="e">
        <f>VLOOKUP(Tabla153[[#This Row],[Area (Zona)]],unidades!C:C,1,FALSE)</f>
        <v>#N/A</v>
      </c>
      <c r="E412" t="e">
        <f>VLOOKUP(Tabla153[[#This Row],[Departamento (Sucursal)]],unidades!D:D,1,FALSE)</f>
        <v>#N/A</v>
      </c>
    </row>
    <row r="413" spans="1:5" x14ac:dyDescent="0.25">
      <c r="A413" s="26"/>
      <c r="B413" s="25"/>
      <c r="D413" t="e">
        <f>VLOOKUP(Tabla153[[#This Row],[Area (Zona)]],unidades!C:C,1,FALSE)</f>
        <v>#N/A</v>
      </c>
      <c r="E413" t="e">
        <f>VLOOKUP(Tabla153[[#This Row],[Departamento (Sucursal)]],unidades!D:D,1,FALSE)</f>
        <v>#N/A</v>
      </c>
    </row>
    <row r="414" spans="1:5" x14ac:dyDescent="0.25">
      <c r="A414" s="26"/>
      <c r="B414" s="26"/>
      <c r="D414" t="e">
        <f>VLOOKUP(Tabla153[[#This Row],[Area (Zona)]],unidades!C:C,1,FALSE)</f>
        <v>#N/A</v>
      </c>
      <c r="E414" t="e">
        <f>VLOOKUP(Tabla153[[#This Row],[Departamento (Sucursal)]],unidades!D:D,1,FALSE)</f>
        <v>#N/A</v>
      </c>
    </row>
    <row r="415" spans="1:5" x14ac:dyDescent="0.25">
      <c r="A415" s="26"/>
      <c r="B415" s="25"/>
      <c r="D415" t="e">
        <f>VLOOKUP(Tabla153[[#This Row],[Area (Zona)]],unidades!C:C,1,FALSE)</f>
        <v>#N/A</v>
      </c>
      <c r="E415" t="e">
        <f>VLOOKUP(Tabla153[[#This Row],[Departamento (Sucursal)]],unidades!D:D,1,FALSE)</f>
        <v>#N/A</v>
      </c>
    </row>
    <row r="416" spans="1:5" x14ac:dyDescent="0.25">
      <c r="A416" s="26"/>
      <c r="B416" s="26"/>
      <c r="D416" t="e">
        <f>VLOOKUP(Tabla153[[#This Row],[Area (Zona)]],unidades!C:C,1,FALSE)</f>
        <v>#N/A</v>
      </c>
      <c r="E416" t="e">
        <f>VLOOKUP(Tabla153[[#This Row],[Departamento (Sucursal)]],unidades!D:D,1,FALSE)</f>
        <v>#N/A</v>
      </c>
    </row>
    <row r="417" spans="1:5" x14ac:dyDescent="0.25">
      <c r="A417" s="26"/>
      <c r="B417" s="25"/>
      <c r="D417" t="e">
        <f>VLOOKUP(Tabla153[[#This Row],[Area (Zona)]],unidades!C:C,1,FALSE)</f>
        <v>#N/A</v>
      </c>
      <c r="E417" t="e">
        <f>VLOOKUP(Tabla153[[#This Row],[Departamento (Sucursal)]],unidades!D:D,1,FALSE)</f>
        <v>#N/A</v>
      </c>
    </row>
    <row r="418" spans="1:5" x14ac:dyDescent="0.25">
      <c r="A418" s="26"/>
      <c r="B418" s="26"/>
      <c r="D418" t="e">
        <f>VLOOKUP(Tabla153[[#This Row],[Area (Zona)]],unidades!C:C,1,FALSE)</f>
        <v>#N/A</v>
      </c>
      <c r="E418" t="e">
        <f>VLOOKUP(Tabla153[[#This Row],[Departamento (Sucursal)]],unidades!D:D,1,FALSE)</f>
        <v>#N/A</v>
      </c>
    </row>
    <row r="419" spans="1:5" x14ac:dyDescent="0.25">
      <c r="A419" s="26"/>
      <c r="B419" s="25"/>
      <c r="D419" t="e">
        <f>VLOOKUP(Tabla153[[#This Row],[Area (Zona)]],unidades!C:C,1,FALSE)</f>
        <v>#N/A</v>
      </c>
      <c r="E419" t="e">
        <f>VLOOKUP(Tabla153[[#This Row],[Departamento (Sucursal)]],unidades!D:D,1,FALSE)</f>
        <v>#N/A</v>
      </c>
    </row>
    <row r="420" spans="1:5" x14ac:dyDescent="0.25">
      <c r="A420" s="26"/>
      <c r="B420" s="26"/>
      <c r="D420" t="e">
        <f>VLOOKUP(Tabla153[[#This Row],[Area (Zona)]],unidades!C:C,1,FALSE)</f>
        <v>#N/A</v>
      </c>
      <c r="E420" t="e">
        <f>VLOOKUP(Tabla153[[#This Row],[Departamento (Sucursal)]],unidades!D:D,1,FALSE)</f>
        <v>#N/A</v>
      </c>
    </row>
    <row r="421" spans="1:5" x14ac:dyDescent="0.25">
      <c r="A421" s="25"/>
      <c r="B421" s="26"/>
      <c r="D421" t="e">
        <f>VLOOKUP(Tabla153[[#This Row],[Area (Zona)]],unidades!C:C,1,FALSE)</f>
        <v>#N/A</v>
      </c>
      <c r="E421" t="e">
        <f>VLOOKUP(Tabla153[[#This Row],[Departamento (Sucursal)]],unidades!D:D,1,FALSE)</f>
        <v>#N/A</v>
      </c>
    </row>
    <row r="422" spans="1:5" x14ac:dyDescent="0.25">
      <c r="A422" s="26"/>
      <c r="B422" s="26"/>
      <c r="D422" t="e">
        <f>VLOOKUP(Tabla153[[#This Row],[Area (Zona)]],unidades!C:C,1,FALSE)</f>
        <v>#N/A</v>
      </c>
      <c r="E422" t="e">
        <f>VLOOKUP(Tabla153[[#This Row],[Departamento (Sucursal)]],unidades!D:D,1,FALSE)</f>
        <v>#N/A</v>
      </c>
    </row>
    <row r="423" spans="1:5" x14ac:dyDescent="0.25">
      <c r="A423" s="25"/>
      <c r="B423" s="26"/>
      <c r="D423" t="e">
        <f>VLOOKUP(Tabla153[[#This Row],[Area (Zona)]],unidades!C:C,1,FALSE)</f>
        <v>#N/A</v>
      </c>
      <c r="E423" t="e">
        <f>VLOOKUP(Tabla153[[#This Row],[Departamento (Sucursal)]],unidades!D:D,1,FALSE)</f>
        <v>#N/A</v>
      </c>
    </row>
    <row r="424" spans="1:5" x14ac:dyDescent="0.25">
      <c r="A424" s="26"/>
      <c r="B424" s="26"/>
      <c r="D424" t="e">
        <f>VLOOKUP(Tabla153[[#This Row],[Area (Zona)]],unidades!C:C,1,FALSE)</f>
        <v>#N/A</v>
      </c>
      <c r="E424" t="e">
        <f>VLOOKUP(Tabla153[[#This Row],[Departamento (Sucursal)]],unidades!D:D,1,FALSE)</f>
        <v>#N/A</v>
      </c>
    </row>
    <row r="425" spans="1:5" x14ac:dyDescent="0.25">
      <c r="A425" s="25"/>
      <c r="B425" s="26"/>
      <c r="D425" t="e">
        <f>VLOOKUP(Tabla153[[#This Row],[Area (Zona)]],unidades!C:C,1,FALSE)</f>
        <v>#N/A</v>
      </c>
      <c r="E425" t="e">
        <f>VLOOKUP(Tabla153[[#This Row],[Departamento (Sucursal)]],unidades!D:D,1,FALSE)</f>
        <v>#N/A</v>
      </c>
    </row>
    <row r="426" spans="1:5" x14ac:dyDescent="0.25">
      <c r="A426" s="26"/>
      <c r="B426" s="26"/>
      <c r="D426" t="e">
        <f>VLOOKUP(Tabla153[[#This Row],[Area (Zona)]],unidades!C:C,1,FALSE)</f>
        <v>#N/A</v>
      </c>
      <c r="E426" t="e">
        <f>VLOOKUP(Tabla153[[#This Row],[Departamento (Sucursal)]],unidades!D:D,1,FALSE)</f>
        <v>#N/A</v>
      </c>
    </row>
    <row r="427" spans="1:5" x14ac:dyDescent="0.25">
      <c r="A427" s="25"/>
      <c r="B427" s="25"/>
      <c r="D427" t="e">
        <f>VLOOKUP(Tabla153[[#This Row],[Area (Zona)]],unidades!C:C,1,FALSE)</f>
        <v>#N/A</v>
      </c>
      <c r="E427" t="e">
        <f>VLOOKUP(Tabla153[[#This Row],[Departamento (Sucursal)]],unidades!D:D,1,FALSE)</f>
        <v>#N/A</v>
      </c>
    </row>
    <row r="428" spans="1:5" x14ac:dyDescent="0.25">
      <c r="A428" s="25"/>
      <c r="B428" s="26"/>
      <c r="D428" t="e">
        <f>VLOOKUP(Tabla153[[#This Row],[Area (Zona)]],unidades!C:C,1,FALSE)</f>
        <v>#N/A</v>
      </c>
      <c r="E428" t="e">
        <f>VLOOKUP(Tabla153[[#This Row],[Departamento (Sucursal)]],unidades!D:D,1,FALSE)</f>
        <v>#N/A</v>
      </c>
    </row>
    <row r="429" spans="1:5" x14ac:dyDescent="0.25">
      <c r="A429" s="25"/>
      <c r="B429" s="25"/>
      <c r="D429" t="e">
        <f>VLOOKUP(Tabla153[[#This Row],[Area (Zona)]],unidades!C:C,1,FALSE)</f>
        <v>#N/A</v>
      </c>
      <c r="E429" t="e">
        <f>VLOOKUP(Tabla153[[#This Row],[Departamento (Sucursal)]],unidades!D:D,1,FALSE)</f>
        <v>#N/A</v>
      </c>
    </row>
    <row r="430" spans="1:5" x14ac:dyDescent="0.25">
      <c r="A430" s="25"/>
      <c r="B430" s="26"/>
      <c r="D430" t="e">
        <f>VLOOKUP(Tabla153[[#This Row],[Area (Zona)]],unidades!C:C,1,FALSE)</f>
        <v>#N/A</v>
      </c>
      <c r="E430" t="e">
        <f>VLOOKUP(Tabla153[[#This Row],[Departamento (Sucursal)]],unidades!D:D,1,FALSE)</f>
        <v>#N/A</v>
      </c>
    </row>
    <row r="431" spans="1:5" x14ac:dyDescent="0.25">
      <c r="A431" s="25"/>
      <c r="B431" s="25"/>
      <c r="D431" t="e">
        <f>VLOOKUP(Tabla153[[#This Row],[Area (Zona)]],unidades!C:C,1,FALSE)</f>
        <v>#N/A</v>
      </c>
      <c r="E431" t="e">
        <f>VLOOKUP(Tabla153[[#This Row],[Departamento (Sucursal)]],unidades!D:D,1,FALSE)</f>
        <v>#N/A</v>
      </c>
    </row>
    <row r="432" spans="1:5" x14ac:dyDescent="0.25">
      <c r="A432" s="25"/>
      <c r="B432" s="26"/>
      <c r="D432" t="e">
        <f>VLOOKUP(Tabla153[[#This Row],[Area (Zona)]],unidades!C:C,1,FALSE)</f>
        <v>#N/A</v>
      </c>
      <c r="E432" t="e">
        <f>VLOOKUP(Tabla153[[#This Row],[Departamento (Sucursal)]],unidades!D:D,1,FALSE)</f>
        <v>#N/A</v>
      </c>
    </row>
    <row r="433" spans="1:5" x14ac:dyDescent="0.25">
      <c r="A433" s="25"/>
      <c r="B433" s="25"/>
      <c r="D433" t="e">
        <f>VLOOKUP(Tabla153[[#This Row],[Area (Zona)]],unidades!C:C,1,FALSE)</f>
        <v>#N/A</v>
      </c>
      <c r="E433" t="e">
        <f>VLOOKUP(Tabla153[[#This Row],[Departamento (Sucursal)]],unidades!D:D,1,FALSE)</f>
        <v>#N/A</v>
      </c>
    </row>
    <row r="434" spans="1:5" x14ac:dyDescent="0.25">
      <c r="A434" s="25"/>
      <c r="B434" s="26"/>
      <c r="D434" t="e">
        <f>VLOOKUP(Tabla153[[#This Row],[Area (Zona)]],unidades!C:C,1,FALSE)</f>
        <v>#N/A</v>
      </c>
      <c r="E434" t="e">
        <f>VLOOKUP(Tabla153[[#This Row],[Departamento (Sucursal)]],unidades!D:D,1,FALSE)</f>
        <v>#N/A</v>
      </c>
    </row>
    <row r="435" spans="1:5" x14ac:dyDescent="0.25">
      <c r="A435" s="25"/>
      <c r="B435" s="25"/>
      <c r="D435" t="e">
        <f>VLOOKUP(Tabla153[[#This Row],[Area (Zona)]],unidades!C:C,1,FALSE)</f>
        <v>#N/A</v>
      </c>
      <c r="E435" t="e">
        <f>VLOOKUP(Tabla153[[#This Row],[Departamento (Sucursal)]],unidades!D:D,1,FALSE)</f>
        <v>#N/A</v>
      </c>
    </row>
    <row r="436" spans="1:5" x14ac:dyDescent="0.25">
      <c r="A436" s="25"/>
      <c r="B436" s="26"/>
      <c r="D436" t="e">
        <f>VLOOKUP(Tabla153[[#This Row],[Area (Zona)]],unidades!C:C,1,FALSE)</f>
        <v>#N/A</v>
      </c>
      <c r="E436" t="e">
        <f>VLOOKUP(Tabla153[[#This Row],[Departamento (Sucursal)]],unidades!D:D,1,FALSE)</f>
        <v>#N/A</v>
      </c>
    </row>
    <row r="437" spans="1:5" x14ac:dyDescent="0.25">
      <c r="A437" s="25"/>
      <c r="B437" s="25"/>
      <c r="D437" t="e">
        <f>VLOOKUP(Tabla153[[#This Row],[Area (Zona)]],unidades!C:C,1,FALSE)</f>
        <v>#N/A</v>
      </c>
      <c r="E437" t="e">
        <f>VLOOKUP(Tabla153[[#This Row],[Departamento (Sucursal)]],unidades!D:D,1,FALSE)</f>
        <v>#N/A</v>
      </c>
    </row>
    <row r="438" spans="1:5" x14ac:dyDescent="0.25">
      <c r="A438" s="25"/>
      <c r="B438" s="26"/>
      <c r="D438" t="e">
        <f>VLOOKUP(Tabla153[[#This Row],[Area (Zona)]],unidades!C:C,1,FALSE)</f>
        <v>#N/A</v>
      </c>
      <c r="E438" t="e">
        <f>VLOOKUP(Tabla153[[#This Row],[Departamento (Sucursal)]],unidades!D:D,1,FALSE)</f>
        <v>#N/A</v>
      </c>
    </row>
    <row r="439" spans="1:5" x14ac:dyDescent="0.25">
      <c r="A439" s="25"/>
      <c r="B439" s="25"/>
      <c r="D439" t="e">
        <f>VLOOKUP(Tabla153[[#This Row],[Area (Zona)]],unidades!C:C,1,FALSE)</f>
        <v>#N/A</v>
      </c>
      <c r="E439" t="e">
        <f>VLOOKUP(Tabla153[[#This Row],[Departamento (Sucursal)]],unidades!D:D,1,FALSE)</f>
        <v>#N/A</v>
      </c>
    </row>
    <row r="440" spans="1:5" x14ac:dyDescent="0.25">
      <c r="A440" s="25"/>
      <c r="B440" s="26"/>
      <c r="D440" t="e">
        <f>VLOOKUP(Tabla153[[#This Row],[Area (Zona)]],unidades!C:C,1,FALSE)</f>
        <v>#N/A</v>
      </c>
      <c r="E440" t="e">
        <f>VLOOKUP(Tabla153[[#This Row],[Departamento (Sucursal)]],unidades!D:D,1,FALSE)</f>
        <v>#N/A</v>
      </c>
    </row>
    <row r="441" spans="1:5" x14ac:dyDescent="0.25">
      <c r="A441" s="25"/>
      <c r="B441" s="25"/>
      <c r="D441" t="e">
        <f>VLOOKUP(Tabla153[[#This Row],[Area (Zona)]],unidades!C:C,1,FALSE)</f>
        <v>#N/A</v>
      </c>
      <c r="E441" t="e">
        <f>VLOOKUP(Tabla153[[#This Row],[Departamento (Sucursal)]],unidades!D:D,1,FALSE)</f>
        <v>#N/A</v>
      </c>
    </row>
    <row r="442" spans="1:5" x14ac:dyDescent="0.25">
      <c r="A442" s="26"/>
      <c r="B442" s="26"/>
      <c r="D442" t="e">
        <f>VLOOKUP(Tabla153[[#This Row],[Area (Zona)]],unidades!C:C,1,FALSE)</f>
        <v>#N/A</v>
      </c>
      <c r="E442" t="e">
        <f>VLOOKUP(Tabla153[[#This Row],[Departamento (Sucursal)]],unidades!D:D,1,FALSE)</f>
        <v>#N/A</v>
      </c>
    </row>
    <row r="443" spans="1:5" x14ac:dyDescent="0.25">
      <c r="A443" s="26"/>
      <c r="B443" s="26"/>
      <c r="D443" t="e">
        <f>VLOOKUP(Tabla153[[#This Row],[Area (Zona)]],unidades!C:C,1,FALSE)</f>
        <v>#N/A</v>
      </c>
      <c r="E443" t="e">
        <f>VLOOKUP(Tabla153[[#This Row],[Departamento (Sucursal)]],unidades!D:D,1,FALSE)</f>
        <v>#N/A</v>
      </c>
    </row>
    <row r="444" spans="1:5" x14ac:dyDescent="0.25">
      <c r="A444" s="26"/>
      <c r="B444" s="26"/>
      <c r="D444" t="e">
        <f>VLOOKUP(Tabla153[[#This Row],[Area (Zona)]],unidades!C:C,1,FALSE)</f>
        <v>#N/A</v>
      </c>
      <c r="E444" t="e">
        <f>VLOOKUP(Tabla153[[#This Row],[Departamento (Sucursal)]],unidades!D:D,1,FALSE)</f>
        <v>#N/A</v>
      </c>
    </row>
    <row r="445" spans="1:5" x14ac:dyDescent="0.25">
      <c r="A445" s="26"/>
      <c r="B445" s="26"/>
      <c r="D445" t="e">
        <f>VLOOKUP(Tabla153[[#This Row],[Area (Zona)]],unidades!C:C,1,FALSE)</f>
        <v>#N/A</v>
      </c>
      <c r="E445" t="e">
        <f>VLOOKUP(Tabla153[[#This Row],[Departamento (Sucursal)]],unidades!D:D,1,FALSE)</f>
        <v>#N/A</v>
      </c>
    </row>
    <row r="446" spans="1:5" x14ac:dyDescent="0.25">
      <c r="A446" s="26"/>
      <c r="B446" s="26"/>
      <c r="D446" t="e">
        <f>VLOOKUP(Tabla153[[#This Row],[Area (Zona)]],unidades!C:C,1,FALSE)</f>
        <v>#N/A</v>
      </c>
      <c r="E446" t="e">
        <f>VLOOKUP(Tabla153[[#This Row],[Departamento (Sucursal)]],unidades!D:D,1,FALSE)</f>
        <v>#N/A</v>
      </c>
    </row>
    <row r="447" spans="1:5" x14ac:dyDescent="0.25">
      <c r="A447" s="26"/>
      <c r="B447" s="26"/>
      <c r="D447" t="e">
        <f>VLOOKUP(Tabla153[[#This Row],[Area (Zona)]],unidades!C:C,1,FALSE)</f>
        <v>#N/A</v>
      </c>
      <c r="E447" t="e">
        <f>VLOOKUP(Tabla153[[#This Row],[Departamento (Sucursal)]],unidades!D:D,1,FALSE)</f>
        <v>#N/A</v>
      </c>
    </row>
    <row r="448" spans="1:5" x14ac:dyDescent="0.25">
      <c r="A448" s="26"/>
      <c r="B448" s="26"/>
      <c r="D448" t="e">
        <f>VLOOKUP(Tabla153[[#This Row],[Area (Zona)]],unidades!C:C,1,FALSE)</f>
        <v>#N/A</v>
      </c>
      <c r="E448" t="e">
        <f>VLOOKUP(Tabla153[[#This Row],[Departamento (Sucursal)]],unidades!D:D,1,FALSE)</f>
        <v>#N/A</v>
      </c>
    </row>
    <row r="449" spans="1:5" x14ac:dyDescent="0.25">
      <c r="A449" s="26"/>
      <c r="B449" s="26"/>
      <c r="D449" t="e">
        <f>VLOOKUP(Tabla153[[#This Row],[Area (Zona)]],unidades!C:C,1,FALSE)</f>
        <v>#N/A</v>
      </c>
      <c r="E449" t="e">
        <f>VLOOKUP(Tabla153[[#This Row],[Departamento (Sucursal)]],unidades!D:D,1,FALSE)</f>
        <v>#N/A</v>
      </c>
    </row>
    <row r="450" spans="1:5" x14ac:dyDescent="0.25">
      <c r="A450" s="25"/>
      <c r="B450" s="25"/>
      <c r="D450" t="e">
        <f>VLOOKUP(Tabla153[[#This Row],[Area (Zona)]],unidades!C:C,1,FALSE)</f>
        <v>#N/A</v>
      </c>
      <c r="E450" t="e">
        <f>VLOOKUP(Tabla153[[#This Row],[Departamento (Sucursal)]],unidades!D:D,1,FALSE)</f>
        <v>#N/A</v>
      </c>
    </row>
    <row r="451" spans="1:5" x14ac:dyDescent="0.25">
      <c r="A451" s="25"/>
      <c r="B451" s="25"/>
      <c r="D451" t="e">
        <f>VLOOKUP(Tabla153[[#This Row],[Area (Zona)]],unidades!C:C,1,FALSE)</f>
        <v>#N/A</v>
      </c>
      <c r="E451" t="e">
        <f>VLOOKUP(Tabla153[[#This Row],[Departamento (Sucursal)]],unidades!D:D,1,FALSE)</f>
        <v>#N/A</v>
      </c>
    </row>
    <row r="452" spans="1:5" x14ac:dyDescent="0.25">
      <c r="A452" s="25"/>
      <c r="B452" s="25"/>
      <c r="D452" t="e">
        <f>VLOOKUP(Tabla153[[#This Row],[Area (Zona)]],unidades!C:C,1,FALSE)</f>
        <v>#N/A</v>
      </c>
      <c r="E452" t="e">
        <f>VLOOKUP(Tabla153[[#This Row],[Departamento (Sucursal)]],unidades!D:D,1,FALSE)</f>
        <v>#N/A</v>
      </c>
    </row>
    <row r="453" spans="1:5" x14ac:dyDescent="0.25">
      <c r="A453" s="25"/>
      <c r="B453" s="25"/>
      <c r="D453" t="e">
        <f>VLOOKUP(Tabla153[[#This Row],[Area (Zona)]],unidades!C:C,1,FALSE)</f>
        <v>#N/A</v>
      </c>
      <c r="E453" t="e">
        <f>VLOOKUP(Tabla153[[#This Row],[Departamento (Sucursal)]],unidades!D:D,1,FALSE)</f>
        <v>#N/A</v>
      </c>
    </row>
    <row r="454" spans="1:5" x14ac:dyDescent="0.25">
      <c r="A454" s="25"/>
      <c r="B454" s="25"/>
      <c r="D454" t="e">
        <f>VLOOKUP(Tabla153[[#This Row],[Area (Zona)]],unidades!C:C,1,FALSE)</f>
        <v>#N/A</v>
      </c>
      <c r="E454" t="e">
        <f>VLOOKUP(Tabla153[[#This Row],[Departamento (Sucursal)]],unidades!D:D,1,FALSE)</f>
        <v>#N/A</v>
      </c>
    </row>
    <row r="455" spans="1:5" x14ac:dyDescent="0.25">
      <c r="A455" s="25"/>
      <c r="B455" s="25"/>
      <c r="D455" t="e">
        <f>VLOOKUP(Tabla153[[#This Row],[Area (Zona)]],unidades!C:C,1,FALSE)</f>
        <v>#N/A</v>
      </c>
      <c r="E455" t="e">
        <f>VLOOKUP(Tabla153[[#This Row],[Departamento (Sucursal)]],unidades!D:D,1,FALSE)</f>
        <v>#N/A</v>
      </c>
    </row>
    <row r="456" spans="1:5" x14ac:dyDescent="0.25">
      <c r="A456" s="25"/>
      <c r="B456" s="25"/>
      <c r="D456" t="e">
        <f>VLOOKUP(Tabla153[[#This Row],[Area (Zona)]],unidades!C:C,1,FALSE)</f>
        <v>#N/A</v>
      </c>
      <c r="E456" t="e">
        <f>VLOOKUP(Tabla153[[#This Row],[Departamento (Sucursal)]],unidades!D:D,1,FALSE)</f>
        <v>#N/A</v>
      </c>
    </row>
    <row r="457" spans="1:5" x14ac:dyDescent="0.25">
      <c r="A457" s="25"/>
      <c r="B457" s="25"/>
      <c r="D457" t="e">
        <f>VLOOKUP(Tabla153[[#This Row],[Area (Zona)]],unidades!C:C,1,FALSE)</f>
        <v>#N/A</v>
      </c>
      <c r="E457" t="e">
        <f>VLOOKUP(Tabla153[[#This Row],[Departamento (Sucursal)]],unidades!D:D,1,FALSE)</f>
        <v>#N/A</v>
      </c>
    </row>
    <row r="458" spans="1:5" x14ac:dyDescent="0.25">
      <c r="A458" s="25"/>
      <c r="B458" s="25"/>
      <c r="D458" t="e">
        <f>VLOOKUP(Tabla153[[#This Row],[Area (Zona)]],unidades!C:C,1,FALSE)</f>
        <v>#N/A</v>
      </c>
      <c r="E458" t="e">
        <f>VLOOKUP(Tabla153[[#This Row],[Departamento (Sucursal)]],unidades!D:D,1,FALSE)</f>
        <v>#N/A</v>
      </c>
    </row>
    <row r="459" spans="1:5" x14ac:dyDescent="0.25">
      <c r="A459" s="25"/>
      <c r="B459" s="25"/>
      <c r="D459" t="e">
        <f>VLOOKUP(Tabla153[[#This Row],[Area (Zona)]],unidades!C:C,1,FALSE)</f>
        <v>#N/A</v>
      </c>
      <c r="E459" t="e">
        <f>VLOOKUP(Tabla153[[#This Row],[Departamento (Sucursal)]],unidades!D:D,1,FALSE)</f>
        <v>#N/A</v>
      </c>
    </row>
    <row r="460" spans="1:5" x14ac:dyDescent="0.25">
      <c r="A460" s="25"/>
      <c r="B460" s="25"/>
      <c r="D460" t="e">
        <f>VLOOKUP(Tabla153[[#This Row],[Area (Zona)]],unidades!C:C,1,FALSE)</f>
        <v>#N/A</v>
      </c>
      <c r="E460" t="e">
        <f>VLOOKUP(Tabla153[[#This Row],[Departamento (Sucursal)]],unidades!D:D,1,FALSE)</f>
        <v>#N/A</v>
      </c>
    </row>
    <row r="461" spans="1:5" x14ac:dyDescent="0.25">
      <c r="A461" s="25"/>
      <c r="B461" s="25"/>
      <c r="D461" t="e">
        <f>VLOOKUP(Tabla153[[#This Row],[Area (Zona)]],unidades!C:C,1,FALSE)</f>
        <v>#N/A</v>
      </c>
      <c r="E461" t="e">
        <f>VLOOKUP(Tabla153[[#This Row],[Departamento (Sucursal)]],unidades!D:D,1,FALSE)</f>
        <v>#N/A</v>
      </c>
    </row>
    <row r="462" spans="1:5" x14ac:dyDescent="0.25">
      <c r="A462" s="25"/>
      <c r="B462" s="25"/>
      <c r="D462" t="e">
        <f>VLOOKUP(Tabla153[[#This Row],[Area (Zona)]],unidades!C:C,1,FALSE)</f>
        <v>#N/A</v>
      </c>
      <c r="E462" t="e">
        <f>VLOOKUP(Tabla153[[#This Row],[Departamento (Sucursal)]],unidades!D:D,1,FALSE)</f>
        <v>#N/A</v>
      </c>
    </row>
    <row r="463" spans="1:5" x14ac:dyDescent="0.25">
      <c r="A463" s="25"/>
      <c r="B463" s="25"/>
      <c r="D463" t="e">
        <f>VLOOKUP(Tabla153[[#This Row],[Area (Zona)]],unidades!C:C,1,FALSE)</f>
        <v>#N/A</v>
      </c>
      <c r="E463" t="e">
        <f>VLOOKUP(Tabla153[[#This Row],[Departamento (Sucursal)]],unidades!D:D,1,FALSE)</f>
        <v>#N/A</v>
      </c>
    </row>
    <row r="464" spans="1:5" x14ac:dyDescent="0.25">
      <c r="A464" s="25"/>
      <c r="B464" s="26"/>
      <c r="D464" t="e">
        <f>VLOOKUP(Tabla153[[#This Row],[Area (Zona)]],unidades!C:C,1,FALSE)</f>
        <v>#N/A</v>
      </c>
      <c r="E464" t="e">
        <f>VLOOKUP(Tabla153[[#This Row],[Departamento (Sucursal)]],unidades!D:D,1,FALSE)</f>
        <v>#N/A</v>
      </c>
    </row>
    <row r="465" spans="1:5" x14ac:dyDescent="0.25">
      <c r="A465" s="25"/>
      <c r="B465" s="25"/>
      <c r="D465" t="e">
        <f>VLOOKUP(Tabla153[[#This Row],[Area (Zona)]],unidades!C:C,1,FALSE)</f>
        <v>#N/A</v>
      </c>
      <c r="E465" t="e">
        <f>VLOOKUP(Tabla153[[#This Row],[Departamento (Sucursal)]],unidades!D:D,1,FALSE)</f>
        <v>#N/A</v>
      </c>
    </row>
    <row r="466" spans="1:5" x14ac:dyDescent="0.25">
      <c r="A466" s="25"/>
      <c r="B466" s="26"/>
      <c r="D466" t="e">
        <f>VLOOKUP(Tabla153[[#This Row],[Area (Zona)]],unidades!C:C,1,FALSE)</f>
        <v>#N/A</v>
      </c>
      <c r="E466" t="e">
        <f>VLOOKUP(Tabla153[[#This Row],[Departamento (Sucursal)]],unidades!D:D,1,FALSE)</f>
        <v>#N/A</v>
      </c>
    </row>
    <row r="467" spans="1:5" x14ac:dyDescent="0.25">
      <c r="A467" s="25"/>
      <c r="B467" s="25"/>
      <c r="D467" t="e">
        <f>VLOOKUP(Tabla153[[#This Row],[Area (Zona)]],unidades!C:C,1,FALSE)</f>
        <v>#N/A</v>
      </c>
      <c r="E467" t="e">
        <f>VLOOKUP(Tabla153[[#This Row],[Departamento (Sucursal)]],unidades!D:D,1,FALSE)</f>
        <v>#N/A</v>
      </c>
    </row>
    <row r="468" spans="1:5" x14ac:dyDescent="0.25">
      <c r="A468" s="25"/>
      <c r="B468" s="26"/>
      <c r="D468" t="e">
        <f>VLOOKUP(Tabla153[[#This Row],[Area (Zona)]],unidades!C:C,1,FALSE)</f>
        <v>#N/A</v>
      </c>
      <c r="E468" t="e">
        <f>VLOOKUP(Tabla153[[#This Row],[Departamento (Sucursal)]],unidades!D:D,1,FALSE)</f>
        <v>#N/A</v>
      </c>
    </row>
    <row r="469" spans="1:5" x14ac:dyDescent="0.25">
      <c r="A469" s="25"/>
      <c r="B469" s="25"/>
      <c r="D469" t="e">
        <f>VLOOKUP(Tabla153[[#This Row],[Area (Zona)]],unidades!C:C,1,FALSE)</f>
        <v>#N/A</v>
      </c>
      <c r="E469" t="e">
        <f>VLOOKUP(Tabla153[[#This Row],[Departamento (Sucursal)]],unidades!D:D,1,FALSE)</f>
        <v>#N/A</v>
      </c>
    </row>
    <row r="470" spans="1:5" x14ac:dyDescent="0.25">
      <c r="A470" s="26"/>
      <c r="B470" s="26"/>
      <c r="D470" t="e">
        <f>VLOOKUP(Tabla153[[#This Row],[Area (Zona)]],unidades!C:C,1,FALSE)</f>
        <v>#N/A</v>
      </c>
      <c r="E470" t="e">
        <f>VLOOKUP(Tabla153[[#This Row],[Departamento (Sucursal)]],unidades!D:D,1,FALSE)</f>
        <v>#N/A</v>
      </c>
    </row>
    <row r="471" spans="1:5" x14ac:dyDescent="0.25">
      <c r="A471" s="25"/>
      <c r="B471" s="26"/>
      <c r="D471" t="e">
        <f>VLOOKUP(Tabla153[[#This Row],[Area (Zona)]],unidades!C:C,1,FALSE)</f>
        <v>#N/A</v>
      </c>
      <c r="E471" t="e">
        <f>VLOOKUP(Tabla153[[#This Row],[Departamento (Sucursal)]],unidades!D:D,1,FALSE)</f>
        <v>#N/A</v>
      </c>
    </row>
    <row r="472" spans="1:5" x14ac:dyDescent="0.25">
      <c r="A472" s="26"/>
      <c r="B472" s="26"/>
      <c r="D472" t="e">
        <f>VLOOKUP(Tabla153[[#This Row],[Area (Zona)]],unidades!C:C,1,FALSE)</f>
        <v>#N/A</v>
      </c>
      <c r="E472" t="e">
        <f>VLOOKUP(Tabla153[[#This Row],[Departamento (Sucursal)]],unidades!D:D,1,FALSE)</f>
        <v>#N/A</v>
      </c>
    </row>
    <row r="473" spans="1:5" x14ac:dyDescent="0.25">
      <c r="A473" s="25"/>
      <c r="B473" s="26"/>
      <c r="D473" t="e">
        <f>VLOOKUP(Tabla153[[#This Row],[Area (Zona)]],unidades!C:C,1,FALSE)</f>
        <v>#N/A</v>
      </c>
      <c r="E473" t="e">
        <f>VLOOKUP(Tabla153[[#This Row],[Departamento (Sucursal)]],unidades!D:D,1,FALSE)</f>
        <v>#N/A</v>
      </c>
    </row>
    <row r="474" spans="1:5" x14ac:dyDescent="0.25">
      <c r="A474" s="26"/>
      <c r="B474" s="26"/>
      <c r="D474" t="e">
        <f>VLOOKUP(Tabla153[[#This Row],[Area (Zona)]],unidades!C:C,1,FALSE)</f>
        <v>#N/A</v>
      </c>
      <c r="E474" t="e">
        <f>VLOOKUP(Tabla153[[#This Row],[Departamento (Sucursal)]],unidades!D:D,1,FALSE)</f>
        <v>#N/A</v>
      </c>
    </row>
    <row r="475" spans="1:5" x14ac:dyDescent="0.25">
      <c r="A475" s="26"/>
      <c r="B475" s="26"/>
      <c r="D475" t="e">
        <f>VLOOKUP(Tabla153[[#This Row],[Area (Zona)]],unidades!C:C,1,FALSE)</f>
        <v>#N/A</v>
      </c>
      <c r="E475" t="e">
        <f>VLOOKUP(Tabla153[[#This Row],[Departamento (Sucursal)]],unidades!D:D,1,FALSE)</f>
        <v>#N/A</v>
      </c>
    </row>
    <row r="476" spans="1:5" x14ac:dyDescent="0.25">
      <c r="A476" s="26"/>
      <c r="B476" s="26"/>
      <c r="D476" t="e">
        <f>VLOOKUP(Tabla153[[#This Row],[Area (Zona)]],unidades!C:C,1,FALSE)</f>
        <v>#N/A</v>
      </c>
      <c r="E476" t="e">
        <f>VLOOKUP(Tabla153[[#This Row],[Departamento (Sucursal)]],unidades!D:D,1,FALSE)</f>
        <v>#N/A</v>
      </c>
    </row>
    <row r="477" spans="1:5" x14ac:dyDescent="0.25">
      <c r="A477" s="26"/>
      <c r="B477" s="26"/>
      <c r="D477" t="e">
        <f>VLOOKUP(Tabla153[[#This Row],[Area (Zona)]],unidades!C:C,1,FALSE)</f>
        <v>#N/A</v>
      </c>
      <c r="E477" t="e">
        <f>VLOOKUP(Tabla153[[#This Row],[Departamento (Sucursal)]],unidades!D:D,1,FALSE)</f>
        <v>#N/A</v>
      </c>
    </row>
    <row r="478" spans="1:5" x14ac:dyDescent="0.25">
      <c r="A478" s="26"/>
      <c r="B478" s="26"/>
      <c r="D478" t="e">
        <f>VLOOKUP(Tabla153[[#This Row],[Area (Zona)]],unidades!C:C,1,FALSE)</f>
        <v>#N/A</v>
      </c>
      <c r="E478" t="e">
        <f>VLOOKUP(Tabla153[[#This Row],[Departamento (Sucursal)]],unidades!D:D,1,FALSE)</f>
        <v>#N/A</v>
      </c>
    </row>
    <row r="479" spans="1:5" x14ac:dyDescent="0.25">
      <c r="A479" s="26"/>
      <c r="B479" s="26"/>
      <c r="D479" t="e">
        <f>VLOOKUP(Tabla153[[#This Row],[Area (Zona)]],unidades!C:C,1,FALSE)</f>
        <v>#N/A</v>
      </c>
      <c r="E479" t="e">
        <f>VLOOKUP(Tabla153[[#This Row],[Departamento (Sucursal)]],unidades!D:D,1,FALSE)</f>
        <v>#N/A</v>
      </c>
    </row>
    <row r="480" spans="1:5" x14ac:dyDescent="0.25">
      <c r="A480" s="26"/>
      <c r="B480" s="26"/>
      <c r="D480" t="e">
        <f>VLOOKUP(Tabla153[[#This Row],[Area (Zona)]],unidades!C:C,1,FALSE)</f>
        <v>#N/A</v>
      </c>
      <c r="E480" t="e">
        <f>VLOOKUP(Tabla153[[#This Row],[Departamento (Sucursal)]],unidades!D:D,1,FALSE)</f>
        <v>#N/A</v>
      </c>
    </row>
    <row r="481" spans="1:5" x14ac:dyDescent="0.25">
      <c r="A481" s="26"/>
      <c r="B481" s="26"/>
      <c r="D481" t="e">
        <f>VLOOKUP(Tabla153[[#This Row],[Area (Zona)]],unidades!C:C,1,FALSE)</f>
        <v>#N/A</v>
      </c>
      <c r="E481" t="e">
        <f>VLOOKUP(Tabla153[[#This Row],[Departamento (Sucursal)]],unidades!D:D,1,FALSE)</f>
        <v>#N/A</v>
      </c>
    </row>
    <row r="482" spans="1:5" x14ac:dyDescent="0.25">
      <c r="A482" s="26"/>
      <c r="B482" s="26"/>
      <c r="D482" t="e">
        <f>VLOOKUP(Tabla153[[#This Row],[Area (Zona)]],unidades!C:C,1,FALSE)</f>
        <v>#N/A</v>
      </c>
      <c r="E482" t="e">
        <f>VLOOKUP(Tabla153[[#This Row],[Departamento (Sucursal)]],unidades!D:D,1,FALSE)</f>
        <v>#N/A</v>
      </c>
    </row>
    <row r="483" spans="1:5" x14ac:dyDescent="0.25">
      <c r="A483" s="26"/>
      <c r="B483" s="26"/>
      <c r="D483" t="e">
        <f>VLOOKUP(Tabla153[[#This Row],[Area (Zona)]],unidades!C:C,1,FALSE)</f>
        <v>#N/A</v>
      </c>
      <c r="E483" t="e">
        <f>VLOOKUP(Tabla153[[#This Row],[Departamento (Sucursal)]],unidades!D:D,1,FALSE)</f>
        <v>#N/A</v>
      </c>
    </row>
    <row r="484" spans="1:5" x14ac:dyDescent="0.25">
      <c r="A484" s="26"/>
      <c r="B484" s="26"/>
      <c r="D484" t="e">
        <f>VLOOKUP(Tabla153[[#This Row],[Area (Zona)]],unidades!C:C,1,FALSE)</f>
        <v>#N/A</v>
      </c>
      <c r="E484" t="e">
        <f>VLOOKUP(Tabla153[[#This Row],[Departamento (Sucursal)]],unidades!D:D,1,FALSE)</f>
        <v>#N/A</v>
      </c>
    </row>
    <row r="485" spans="1:5" x14ac:dyDescent="0.25">
      <c r="A485" s="25"/>
      <c r="B485" s="25"/>
      <c r="D485" t="e">
        <f>VLOOKUP(Tabla153[[#This Row],[Area (Zona)]],unidades!C:C,1,FALSE)</f>
        <v>#N/A</v>
      </c>
      <c r="E485" t="e">
        <f>VLOOKUP(Tabla153[[#This Row],[Departamento (Sucursal)]],unidades!D:D,1,FALSE)</f>
        <v>#N/A</v>
      </c>
    </row>
    <row r="486" spans="1:5" x14ac:dyDescent="0.25">
      <c r="A486" s="25"/>
      <c r="B486" s="26"/>
      <c r="D486" t="e">
        <f>VLOOKUP(Tabla153[[#This Row],[Area (Zona)]],unidades!C:C,1,FALSE)</f>
        <v>#N/A</v>
      </c>
      <c r="E486" t="e">
        <f>VLOOKUP(Tabla153[[#This Row],[Departamento (Sucursal)]],unidades!D:D,1,FALSE)</f>
        <v>#N/A</v>
      </c>
    </row>
    <row r="487" spans="1:5" x14ac:dyDescent="0.25">
      <c r="A487" s="25"/>
      <c r="B487" s="25"/>
      <c r="D487" t="e">
        <f>VLOOKUP(Tabla153[[#This Row],[Area (Zona)]],unidades!C:C,1,FALSE)</f>
        <v>#N/A</v>
      </c>
      <c r="E487" t="e">
        <f>VLOOKUP(Tabla153[[#This Row],[Departamento (Sucursal)]],unidades!D:D,1,FALSE)</f>
        <v>#N/A</v>
      </c>
    </row>
    <row r="488" spans="1:5" x14ac:dyDescent="0.25">
      <c r="A488" s="25"/>
      <c r="B488" s="26"/>
      <c r="D488" t="e">
        <f>VLOOKUP(Tabla153[[#This Row],[Area (Zona)]],unidades!C:C,1,FALSE)</f>
        <v>#N/A</v>
      </c>
      <c r="E488" t="e">
        <f>VLOOKUP(Tabla153[[#This Row],[Departamento (Sucursal)]],unidades!D:D,1,FALSE)</f>
        <v>#N/A</v>
      </c>
    </row>
    <row r="489" spans="1:5" x14ac:dyDescent="0.25">
      <c r="A489" s="25"/>
      <c r="B489" s="25"/>
      <c r="D489" t="e">
        <f>VLOOKUP(Tabla153[[#This Row],[Area (Zona)]],unidades!C:C,1,FALSE)</f>
        <v>#N/A</v>
      </c>
      <c r="E489" t="e">
        <f>VLOOKUP(Tabla153[[#This Row],[Departamento (Sucursal)]],unidades!D:D,1,FALSE)</f>
        <v>#N/A</v>
      </c>
    </row>
    <row r="490" spans="1:5" x14ac:dyDescent="0.25">
      <c r="A490" s="25"/>
      <c r="B490" s="25"/>
      <c r="D490" t="e">
        <f>VLOOKUP(Tabla153[[#This Row],[Area (Zona)]],unidades!C:C,1,FALSE)</f>
        <v>#N/A</v>
      </c>
      <c r="E490" t="e">
        <f>VLOOKUP(Tabla153[[#This Row],[Departamento (Sucursal)]],unidades!D:D,1,FALSE)</f>
        <v>#N/A</v>
      </c>
    </row>
    <row r="491" spans="1:5" x14ac:dyDescent="0.25">
      <c r="A491" s="25"/>
      <c r="B491" s="25"/>
      <c r="D491" t="e">
        <f>VLOOKUP(Tabla153[[#This Row],[Area (Zona)]],unidades!C:C,1,FALSE)</f>
        <v>#N/A</v>
      </c>
      <c r="E491" t="e">
        <f>VLOOKUP(Tabla153[[#This Row],[Departamento (Sucursal)]],unidades!D:D,1,FALSE)</f>
        <v>#N/A</v>
      </c>
    </row>
    <row r="492" spans="1:5" x14ac:dyDescent="0.25">
      <c r="A492" s="25"/>
      <c r="B492" s="25"/>
      <c r="D492" t="e">
        <f>VLOOKUP(Tabla153[[#This Row],[Area (Zona)]],unidades!C:C,1,FALSE)</f>
        <v>#N/A</v>
      </c>
      <c r="E492" t="e">
        <f>VLOOKUP(Tabla153[[#This Row],[Departamento (Sucursal)]],unidades!D:D,1,FALSE)</f>
        <v>#N/A</v>
      </c>
    </row>
    <row r="493" spans="1:5" x14ac:dyDescent="0.25">
      <c r="A493" s="25"/>
      <c r="B493" s="25"/>
      <c r="D493" t="e">
        <f>VLOOKUP(Tabla153[[#This Row],[Area (Zona)]],unidades!C:C,1,FALSE)</f>
        <v>#N/A</v>
      </c>
      <c r="E493" t="e">
        <f>VLOOKUP(Tabla153[[#This Row],[Departamento (Sucursal)]],unidades!D:D,1,FALSE)</f>
        <v>#N/A</v>
      </c>
    </row>
    <row r="494" spans="1:5" x14ac:dyDescent="0.25">
      <c r="A494" s="25"/>
      <c r="B494" s="25"/>
      <c r="D494" t="e">
        <f>VLOOKUP(Tabla153[[#This Row],[Area (Zona)]],unidades!C:C,1,FALSE)</f>
        <v>#N/A</v>
      </c>
      <c r="E494" t="e">
        <f>VLOOKUP(Tabla153[[#This Row],[Departamento (Sucursal)]],unidades!D:D,1,FALSE)</f>
        <v>#N/A</v>
      </c>
    </row>
    <row r="495" spans="1:5" x14ac:dyDescent="0.25">
      <c r="A495" s="25"/>
      <c r="B495" s="25"/>
      <c r="D495" t="e">
        <f>VLOOKUP(Tabla153[[#This Row],[Area (Zona)]],unidades!C:C,1,FALSE)</f>
        <v>#N/A</v>
      </c>
      <c r="E495" t="e">
        <f>VLOOKUP(Tabla153[[#This Row],[Departamento (Sucursal)]],unidades!D:D,1,FALSE)</f>
        <v>#N/A</v>
      </c>
    </row>
    <row r="496" spans="1:5" x14ac:dyDescent="0.25">
      <c r="A496" s="25"/>
      <c r="B496" s="25"/>
      <c r="D496" t="e">
        <f>VLOOKUP(Tabla153[[#This Row],[Area (Zona)]],unidades!C:C,1,FALSE)</f>
        <v>#N/A</v>
      </c>
      <c r="E496" t="e">
        <f>VLOOKUP(Tabla153[[#This Row],[Departamento (Sucursal)]],unidades!D:D,1,FALSE)</f>
        <v>#N/A</v>
      </c>
    </row>
    <row r="497" spans="1:5" x14ac:dyDescent="0.25">
      <c r="A497" s="25"/>
      <c r="B497" s="25"/>
      <c r="D497" t="e">
        <f>VLOOKUP(Tabla153[[#This Row],[Area (Zona)]],unidades!C:C,1,FALSE)</f>
        <v>#N/A</v>
      </c>
      <c r="E497" t="e">
        <f>VLOOKUP(Tabla153[[#This Row],[Departamento (Sucursal)]],unidades!D:D,1,FALSE)</f>
        <v>#N/A</v>
      </c>
    </row>
    <row r="498" spans="1:5" x14ac:dyDescent="0.25">
      <c r="A498" s="25"/>
      <c r="B498" s="25"/>
      <c r="D498" t="e">
        <f>VLOOKUP(Tabla153[[#This Row],[Area (Zona)]],unidades!C:C,1,FALSE)</f>
        <v>#N/A</v>
      </c>
      <c r="E498" t="e">
        <f>VLOOKUP(Tabla153[[#This Row],[Departamento (Sucursal)]],unidades!D:D,1,FALSE)</f>
        <v>#N/A</v>
      </c>
    </row>
    <row r="499" spans="1:5" x14ac:dyDescent="0.25">
      <c r="A499" s="25"/>
      <c r="B499" s="26"/>
      <c r="D499" t="e">
        <f>VLOOKUP(Tabla153[[#This Row],[Area (Zona)]],unidades!C:C,1,FALSE)</f>
        <v>#N/A</v>
      </c>
      <c r="E499" t="e">
        <f>VLOOKUP(Tabla153[[#This Row],[Departamento (Sucursal)]],unidades!D:D,1,FALSE)</f>
        <v>#N/A</v>
      </c>
    </row>
    <row r="500" spans="1:5" x14ac:dyDescent="0.25">
      <c r="A500" s="26"/>
      <c r="B500" s="26"/>
      <c r="D500" t="e">
        <f>VLOOKUP(Tabla153[[#This Row],[Area (Zona)]],unidades!C:C,1,FALSE)</f>
        <v>#N/A</v>
      </c>
      <c r="E500" t="e">
        <f>VLOOKUP(Tabla153[[#This Row],[Departamento (Sucursal)]],unidades!D:D,1,FALSE)</f>
        <v>#N/A</v>
      </c>
    </row>
    <row r="501" spans="1:5" x14ac:dyDescent="0.25">
      <c r="A501" s="25"/>
      <c r="B501" s="26"/>
      <c r="D501" t="e">
        <f>VLOOKUP(Tabla153[[#This Row],[Area (Zona)]],unidades!C:C,1,FALSE)</f>
        <v>#N/A</v>
      </c>
      <c r="E501" t="e">
        <f>VLOOKUP(Tabla153[[#This Row],[Departamento (Sucursal)]],unidades!D:D,1,FALSE)</f>
        <v>#N/A</v>
      </c>
    </row>
    <row r="502" spans="1:5" x14ac:dyDescent="0.25">
      <c r="A502" s="26"/>
      <c r="B502" s="26"/>
      <c r="D502" t="e">
        <f>VLOOKUP(Tabla153[[#This Row],[Area (Zona)]],unidades!C:C,1,FALSE)</f>
        <v>#N/A</v>
      </c>
      <c r="E502" t="e">
        <f>VLOOKUP(Tabla153[[#This Row],[Departamento (Sucursal)]],unidades!D:D,1,FALSE)</f>
        <v>#N/A</v>
      </c>
    </row>
    <row r="503" spans="1:5" x14ac:dyDescent="0.25">
      <c r="A503" s="25"/>
      <c r="B503" s="26"/>
      <c r="D503" t="e">
        <f>VLOOKUP(Tabla153[[#This Row],[Area (Zona)]],unidades!C:C,1,FALSE)</f>
        <v>#N/A</v>
      </c>
      <c r="E503" t="e">
        <f>VLOOKUP(Tabla153[[#This Row],[Departamento (Sucursal)]],unidades!D:D,1,FALSE)</f>
        <v>#N/A</v>
      </c>
    </row>
    <row r="504" spans="1:5" x14ac:dyDescent="0.25">
      <c r="A504" s="26"/>
      <c r="B504" s="26"/>
      <c r="D504" t="e">
        <f>VLOOKUP(Tabla153[[#This Row],[Area (Zona)]],unidades!C:C,1,FALSE)</f>
        <v>#N/A</v>
      </c>
      <c r="E504" t="e">
        <f>VLOOKUP(Tabla153[[#This Row],[Departamento (Sucursal)]],unidades!D:D,1,FALSE)</f>
        <v>#N/A</v>
      </c>
    </row>
    <row r="505" spans="1:5" x14ac:dyDescent="0.25">
      <c r="A505" s="25"/>
      <c r="B505" s="25"/>
      <c r="D505" t="e">
        <f>VLOOKUP(Tabla153[[#This Row],[Area (Zona)]],unidades!C:C,1,FALSE)</f>
        <v>#N/A</v>
      </c>
      <c r="E505" t="e">
        <f>VLOOKUP(Tabla153[[#This Row],[Departamento (Sucursal)]],unidades!D:D,1,FALSE)</f>
        <v>#N/A</v>
      </c>
    </row>
    <row r="506" spans="1:5" x14ac:dyDescent="0.25">
      <c r="A506" s="26"/>
      <c r="B506" s="26"/>
      <c r="D506" t="e">
        <f>VLOOKUP(Tabla153[[#This Row],[Area (Zona)]],unidades!C:C,1,FALSE)</f>
        <v>#N/A</v>
      </c>
      <c r="E506" t="e">
        <f>VLOOKUP(Tabla153[[#This Row],[Departamento (Sucursal)]],unidades!D:D,1,FALSE)</f>
        <v>#N/A</v>
      </c>
    </row>
    <row r="507" spans="1:5" x14ac:dyDescent="0.25">
      <c r="A507" s="25"/>
      <c r="B507" s="26"/>
      <c r="D507" t="e">
        <f>VLOOKUP(Tabla153[[#This Row],[Area (Zona)]],unidades!C:C,1,FALSE)</f>
        <v>#N/A</v>
      </c>
      <c r="E507" t="e">
        <f>VLOOKUP(Tabla153[[#This Row],[Departamento (Sucursal)]],unidades!D:D,1,FALSE)</f>
        <v>#N/A</v>
      </c>
    </row>
    <row r="508" spans="1:5" x14ac:dyDescent="0.25">
      <c r="A508" s="25"/>
      <c r="B508" s="26"/>
      <c r="D508" t="e">
        <f>VLOOKUP(Tabla153[[#This Row],[Area (Zona)]],unidades!C:C,1,FALSE)</f>
        <v>#N/A</v>
      </c>
      <c r="E508" t="e">
        <f>VLOOKUP(Tabla153[[#This Row],[Departamento (Sucursal)]],unidades!D:D,1,FALSE)</f>
        <v>#N/A</v>
      </c>
    </row>
    <row r="509" spans="1:5" x14ac:dyDescent="0.25">
      <c r="A509" s="25"/>
      <c r="B509" s="25"/>
      <c r="D509" t="e">
        <f>VLOOKUP(Tabla153[[#This Row],[Area (Zona)]],unidades!C:C,1,FALSE)</f>
        <v>#N/A</v>
      </c>
      <c r="E509" t="e">
        <f>VLOOKUP(Tabla153[[#This Row],[Departamento (Sucursal)]],unidades!D:D,1,FALSE)</f>
        <v>#N/A</v>
      </c>
    </row>
    <row r="510" spans="1:5" x14ac:dyDescent="0.25">
      <c r="A510" s="26"/>
      <c r="B510" s="26"/>
      <c r="D510" t="e">
        <f>VLOOKUP(Tabla153[[#This Row],[Area (Zona)]],unidades!C:C,1,FALSE)</f>
        <v>#N/A</v>
      </c>
      <c r="E510" t="e">
        <f>VLOOKUP(Tabla153[[#This Row],[Departamento (Sucursal)]],unidades!D:D,1,FALSE)</f>
        <v>#N/A</v>
      </c>
    </row>
    <row r="511" spans="1:5" x14ac:dyDescent="0.25">
      <c r="A511" s="25"/>
      <c r="B511" s="26"/>
      <c r="D511" t="e">
        <f>VLOOKUP(Tabla153[[#This Row],[Area (Zona)]],unidades!C:C,1,FALSE)</f>
        <v>#N/A</v>
      </c>
      <c r="E511" t="e">
        <f>VLOOKUP(Tabla153[[#This Row],[Departamento (Sucursal)]],unidades!D:D,1,FALSE)</f>
        <v>#N/A</v>
      </c>
    </row>
    <row r="512" spans="1:5" x14ac:dyDescent="0.25">
      <c r="A512" s="26"/>
      <c r="B512" s="26"/>
      <c r="D512" t="e">
        <f>VLOOKUP(Tabla153[[#This Row],[Area (Zona)]],unidades!C:C,1,FALSE)</f>
        <v>#N/A</v>
      </c>
      <c r="E512" t="e">
        <f>VLOOKUP(Tabla153[[#This Row],[Departamento (Sucursal)]],unidades!D:D,1,FALSE)</f>
        <v>#N/A</v>
      </c>
    </row>
    <row r="513" spans="1:5" x14ac:dyDescent="0.25">
      <c r="A513" s="25"/>
      <c r="B513" s="25"/>
      <c r="D513" t="e">
        <f>VLOOKUP(Tabla153[[#This Row],[Area (Zona)]],unidades!C:C,1,FALSE)</f>
        <v>#N/A</v>
      </c>
      <c r="E513" t="e">
        <f>VLOOKUP(Tabla153[[#This Row],[Departamento (Sucursal)]],unidades!D:D,1,FALSE)</f>
        <v>#N/A</v>
      </c>
    </row>
    <row r="514" spans="1:5" x14ac:dyDescent="0.25">
      <c r="A514" s="25"/>
      <c r="B514" s="26"/>
      <c r="D514" t="e">
        <f>VLOOKUP(Tabla153[[#This Row],[Area (Zona)]],unidades!C:C,1,FALSE)</f>
        <v>#N/A</v>
      </c>
      <c r="E514" t="e">
        <f>VLOOKUP(Tabla153[[#This Row],[Departamento (Sucursal)]],unidades!D:D,1,FALSE)</f>
        <v>#N/A</v>
      </c>
    </row>
    <row r="515" spans="1:5" x14ac:dyDescent="0.25">
      <c r="A515" s="25"/>
      <c r="B515" s="25"/>
      <c r="D515" t="e">
        <f>VLOOKUP(Tabla153[[#This Row],[Area (Zona)]],unidades!C:C,1,FALSE)</f>
        <v>#N/A</v>
      </c>
      <c r="E515" t="e">
        <f>VLOOKUP(Tabla153[[#This Row],[Departamento (Sucursal)]],unidades!D:D,1,FALSE)</f>
        <v>#N/A</v>
      </c>
    </row>
    <row r="516" spans="1:5" x14ac:dyDescent="0.25">
      <c r="A516" s="25"/>
      <c r="B516" s="26"/>
      <c r="D516" t="e">
        <f>VLOOKUP(Tabla153[[#This Row],[Area (Zona)]],unidades!C:C,1,FALSE)</f>
        <v>#N/A</v>
      </c>
      <c r="E516" t="e">
        <f>VLOOKUP(Tabla153[[#This Row],[Departamento (Sucursal)]],unidades!D:D,1,FALSE)</f>
        <v>#N/A</v>
      </c>
    </row>
    <row r="517" spans="1:5" x14ac:dyDescent="0.25">
      <c r="A517" s="25"/>
      <c r="B517" s="25"/>
      <c r="D517" t="e">
        <f>VLOOKUP(Tabla153[[#This Row],[Area (Zona)]],unidades!C:C,1,FALSE)</f>
        <v>#N/A</v>
      </c>
      <c r="E517" t="e">
        <f>VLOOKUP(Tabla153[[#This Row],[Departamento (Sucursal)]],unidades!D:D,1,FALSE)</f>
        <v>#N/A</v>
      </c>
    </row>
    <row r="518" spans="1:5" x14ac:dyDescent="0.25">
      <c r="A518" s="25"/>
      <c r="B518" s="26"/>
      <c r="D518" t="e">
        <f>VLOOKUP(Tabla153[[#This Row],[Area (Zona)]],unidades!C:C,1,FALSE)</f>
        <v>#N/A</v>
      </c>
      <c r="E518" t="e">
        <f>VLOOKUP(Tabla153[[#This Row],[Departamento (Sucursal)]],unidades!D:D,1,FALSE)</f>
        <v>#N/A</v>
      </c>
    </row>
    <row r="519" spans="1:5" x14ac:dyDescent="0.25">
      <c r="A519" s="25"/>
      <c r="B519" s="25"/>
      <c r="D519" t="e">
        <f>VLOOKUP(Tabla153[[#This Row],[Area (Zona)]],unidades!C:C,1,FALSE)</f>
        <v>#N/A</v>
      </c>
      <c r="E519" t="e">
        <f>VLOOKUP(Tabla153[[#This Row],[Departamento (Sucursal)]],unidades!D:D,1,FALSE)</f>
        <v>#N/A</v>
      </c>
    </row>
    <row r="520" spans="1:5" x14ac:dyDescent="0.25">
      <c r="A520" s="25"/>
      <c r="B520" s="26"/>
      <c r="D520" t="e">
        <f>VLOOKUP(Tabla153[[#This Row],[Area (Zona)]],unidades!C:C,1,FALSE)</f>
        <v>#N/A</v>
      </c>
      <c r="E520" t="e">
        <f>VLOOKUP(Tabla153[[#This Row],[Departamento (Sucursal)]],unidades!D:D,1,FALSE)</f>
        <v>#N/A</v>
      </c>
    </row>
    <row r="521" spans="1:5" x14ac:dyDescent="0.25">
      <c r="A521" s="26"/>
      <c r="B521" s="26"/>
      <c r="D521" t="e">
        <f>VLOOKUP(Tabla153[[#This Row],[Area (Zona)]],unidades!C:C,1,FALSE)</f>
        <v>#N/A</v>
      </c>
      <c r="E521" t="e">
        <f>VLOOKUP(Tabla153[[#This Row],[Departamento (Sucursal)]],unidades!D:D,1,FALSE)</f>
        <v>#N/A</v>
      </c>
    </row>
    <row r="522" spans="1:5" x14ac:dyDescent="0.25">
      <c r="A522" s="26"/>
      <c r="B522" s="26"/>
      <c r="D522" t="e">
        <f>VLOOKUP(Tabla153[[#This Row],[Area (Zona)]],unidades!C:C,1,FALSE)</f>
        <v>#N/A</v>
      </c>
      <c r="E522" t="e">
        <f>VLOOKUP(Tabla153[[#This Row],[Departamento (Sucursal)]],unidades!D:D,1,FALSE)</f>
        <v>#N/A</v>
      </c>
    </row>
    <row r="523" spans="1:5" x14ac:dyDescent="0.25">
      <c r="A523" s="26"/>
      <c r="B523" s="26"/>
      <c r="D523" t="e">
        <f>VLOOKUP(Tabla153[[#This Row],[Area (Zona)]],unidades!C:C,1,FALSE)</f>
        <v>#N/A</v>
      </c>
      <c r="E523" t="e">
        <f>VLOOKUP(Tabla153[[#This Row],[Departamento (Sucursal)]],unidades!D:D,1,FALSE)</f>
        <v>#N/A</v>
      </c>
    </row>
    <row r="524" spans="1:5" x14ac:dyDescent="0.25">
      <c r="A524" s="26"/>
      <c r="B524" s="26"/>
      <c r="D524" t="e">
        <f>VLOOKUP(Tabla153[[#This Row],[Area (Zona)]],unidades!C:C,1,FALSE)</f>
        <v>#N/A</v>
      </c>
      <c r="E524" t="e">
        <f>VLOOKUP(Tabla153[[#This Row],[Departamento (Sucursal)]],unidades!D:D,1,FALSE)</f>
        <v>#N/A</v>
      </c>
    </row>
    <row r="525" spans="1:5" x14ac:dyDescent="0.25">
      <c r="A525" s="25"/>
      <c r="B525" s="26"/>
      <c r="D525" t="e">
        <f>VLOOKUP(Tabla153[[#This Row],[Area (Zona)]],unidades!C:C,1,FALSE)</f>
        <v>#N/A</v>
      </c>
      <c r="E525" t="e">
        <f>VLOOKUP(Tabla153[[#This Row],[Departamento (Sucursal)]],unidades!D:D,1,FALSE)</f>
        <v>#N/A</v>
      </c>
    </row>
    <row r="526" spans="1:5" x14ac:dyDescent="0.25">
      <c r="A526" s="26"/>
      <c r="B526" s="26"/>
      <c r="D526" t="e">
        <f>VLOOKUP(Tabla153[[#This Row],[Area (Zona)]],unidades!C:C,1,FALSE)</f>
        <v>#N/A</v>
      </c>
      <c r="E526" t="e">
        <f>VLOOKUP(Tabla153[[#This Row],[Departamento (Sucursal)]],unidades!D:D,1,FALSE)</f>
        <v>#N/A</v>
      </c>
    </row>
    <row r="527" spans="1:5" x14ac:dyDescent="0.25">
      <c r="A527" s="25"/>
      <c r="B527" s="25"/>
      <c r="D527" t="e">
        <f>VLOOKUP(Tabla153[[#This Row],[Area (Zona)]],unidades!C:C,1,FALSE)</f>
        <v>#N/A</v>
      </c>
      <c r="E527" t="e">
        <f>VLOOKUP(Tabla153[[#This Row],[Departamento (Sucursal)]],unidades!D:D,1,FALSE)</f>
        <v>#N/A</v>
      </c>
    </row>
    <row r="528" spans="1:5" x14ac:dyDescent="0.25">
      <c r="A528" s="25"/>
      <c r="B528" s="26"/>
      <c r="D528" t="e">
        <f>VLOOKUP(Tabla153[[#This Row],[Area (Zona)]],unidades!C:C,1,FALSE)</f>
        <v>#N/A</v>
      </c>
      <c r="E528" t="e">
        <f>VLOOKUP(Tabla153[[#This Row],[Departamento (Sucursal)]],unidades!D:D,1,FALSE)</f>
        <v>#N/A</v>
      </c>
    </row>
    <row r="529" spans="1:5" x14ac:dyDescent="0.25">
      <c r="A529" s="25"/>
      <c r="B529" s="25"/>
      <c r="D529" t="e">
        <f>VLOOKUP(Tabla153[[#This Row],[Area (Zona)]],unidades!C:C,1,FALSE)</f>
        <v>#N/A</v>
      </c>
      <c r="E529" t="e">
        <f>VLOOKUP(Tabla153[[#This Row],[Departamento (Sucursal)]],unidades!D:D,1,FALSE)</f>
        <v>#N/A</v>
      </c>
    </row>
    <row r="530" spans="1:5" x14ac:dyDescent="0.25">
      <c r="A530" s="25"/>
      <c r="B530" s="26"/>
      <c r="D530" t="e">
        <f>VLOOKUP(Tabla153[[#This Row],[Area (Zona)]],unidades!C:C,1,FALSE)</f>
        <v>#N/A</v>
      </c>
      <c r="E530" t="e">
        <f>VLOOKUP(Tabla153[[#This Row],[Departamento (Sucursal)]],unidades!D:D,1,FALSE)</f>
        <v>#N/A</v>
      </c>
    </row>
    <row r="531" spans="1:5" x14ac:dyDescent="0.25">
      <c r="A531" s="25"/>
      <c r="B531" s="25"/>
      <c r="D531" t="e">
        <f>VLOOKUP(Tabla153[[#This Row],[Area (Zona)]],unidades!C:C,1,FALSE)</f>
        <v>#N/A</v>
      </c>
      <c r="E531" t="e">
        <f>VLOOKUP(Tabla153[[#This Row],[Departamento (Sucursal)]],unidades!D:D,1,FALSE)</f>
        <v>#N/A</v>
      </c>
    </row>
    <row r="532" spans="1:5" x14ac:dyDescent="0.25">
      <c r="A532" s="25"/>
      <c r="B532" s="26"/>
      <c r="D532" t="e">
        <f>VLOOKUP(Tabla153[[#This Row],[Area (Zona)]],unidades!C:C,1,FALSE)</f>
        <v>#N/A</v>
      </c>
      <c r="E532" t="e">
        <f>VLOOKUP(Tabla153[[#This Row],[Departamento (Sucursal)]],unidades!D:D,1,FALSE)</f>
        <v>#N/A</v>
      </c>
    </row>
    <row r="533" spans="1:5" x14ac:dyDescent="0.25">
      <c r="A533" s="25"/>
      <c r="B533" s="25"/>
      <c r="D533" t="e">
        <f>VLOOKUP(Tabla153[[#This Row],[Area (Zona)]],unidades!C:C,1,FALSE)</f>
        <v>#N/A</v>
      </c>
      <c r="E533" t="e">
        <f>VLOOKUP(Tabla153[[#This Row],[Departamento (Sucursal)]],unidades!D:D,1,FALSE)</f>
        <v>#N/A</v>
      </c>
    </row>
    <row r="534" spans="1:5" x14ac:dyDescent="0.25">
      <c r="A534" s="25"/>
      <c r="B534" s="26"/>
      <c r="D534" t="e">
        <f>VLOOKUP(Tabla153[[#This Row],[Area (Zona)]],unidades!C:C,1,FALSE)</f>
        <v>#N/A</v>
      </c>
      <c r="E534" t="e">
        <f>VLOOKUP(Tabla153[[#This Row],[Departamento (Sucursal)]],unidades!D:D,1,FALSE)</f>
        <v>#N/A</v>
      </c>
    </row>
    <row r="535" spans="1:5" x14ac:dyDescent="0.25">
      <c r="A535" s="25"/>
      <c r="B535" s="25"/>
      <c r="D535" t="e">
        <f>VLOOKUP(Tabla153[[#This Row],[Area (Zona)]],unidades!C:C,1,FALSE)</f>
        <v>#N/A</v>
      </c>
      <c r="E535" t="e">
        <f>VLOOKUP(Tabla153[[#This Row],[Departamento (Sucursal)]],unidades!D:D,1,FALSE)</f>
        <v>#N/A</v>
      </c>
    </row>
    <row r="536" spans="1:5" x14ac:dyDescent="0.25">
      <c r="A536" s="25"/>
      <c r="B536" s="26"/>
      <c r="D536" t="e">
        <f>VLOOKUP(Tabla153[[#This Row],[Area (Zona)]],unidades!C:C,1,FALSE)</f>
        <v>#N/A</v>
      </c>
      <c r="E536" t="e">
        <f>VLOOKUP(Tabla153[[#This Row],[Departamento (Sucursal)]],unidades!D:D,1,FALSE)</f>
        <v>#N/A</v>
      </c>
    </row>
    <row r="537" spans="1:5" x14ac:dyDescent="0.25">
      <c r="A537" s="25"/>
      <c r="B537" s="25"/>
      <c r="D537" t="e">
        <f>VLOOKUP(Tabla153[[#This Row],[Area (Zona)]],unidades!C:C,1,FALSE)</f>
        <v>#N/A</v>
      </c>
      <c r="E537" t="e">
        <f>VLOOKUP(Tabla153[[#This Row],[Departamento (Sucursal)]],unidades!D:D,1,FALSE)</f>
        <v>#N/A</v>
      </c>
    </row>
    <row r="538" spans="1:5" x14ac:dyDescent="0.25">
      <c r="A538" s="25"/>
      <c r="B538" s="26"/>
      <c r="D538" t="e">
        <f>VLOOKUP(Tabla153[[#This Row],[Area (Zona)]],unidades!C:C,1,FALSE)</f>
        <v>#N/A</v>
      </c>
      <c r="E538" t="e">
        <f>VLOOKUP(Tabla153[[#This Row],[Departamento (Sucursal)]],unidades!D:D,1,FALSE)</f>
        <v>#N/A</v>
      </c>
    </row>
    <row r="539" spans="1:5" x14ac:dyDescent="0.25">
      <c r="A539" s="25"/>
      <c r="B539" s="25"/>
      <c r="D539" t="e">
        <f>VLOOKUP(Tabla153[[#This Row],[Area (Zona)]],unidades!C:C,1,FALSE)</f>
        <v>#N/A</v>
      </c>
      <c r="E539" t="e">
        <f>VLOOKUP(Tabla153[[#This Row],[Departamento (Sucursal)]],unidades!D:D,1,FALSE)</f>
        <v>#N/A</v>
      </c>
    </row>
    <row r="540" spans="1:5" x14ac:dyDescent="0.25">
      <c r="A540" s="25"/>
      <c r="B540" s="26"/>
      <c r="D540" t="e">
        <f>VLOOKUP(Tabla153[[#This Row],[Area (Zona)]],unidades!C:C,1,FALSE)</f>
        <v>#N/A</v>
      </c>
      <c r="E540" t="e">
        <f>VLOOKUP(Tabla153[[#This Row],[Departamento (Sucursal)]],unidades!D:D,1,FALSE)</f>
        <v>#N/A</v>
      </c>
    </row>
    <row r="541" spans="1:5" x14ac:dyDescent="0.25">
      <c r="A541" s="25"/>
      <c r="B541" s="25"/>
      <c r="D541" t="e">
        <f>VLOOKUP(Tabla153[[#This Row],[Area (Zona)]],unidades!C:C,1,FALSE)</f>
        <v>#N/A</v>
      </c>
      <c r="E541" t="e">
        <f>VLOOKUP(Tabla153[[#This Row],[Departamento (Sucursal)]],unidades!D:D,1,FALSE)</f>
        <v>#N/A</v>
      </c>
    </row>
    <row r="542" spans="1:5" x14ac:dyDescent="0.25">
      <c r="A542" s="25"/>
      <c r="B542" s="26"/>
      <c r="D542" t="e">
        <f>VLOOKUP(Tabla153[[#This Row],[Area (Zona)]],unidades!C:C,1,FALSE)</f>
        <v>#N/A</v>
      </c>
      <c r="E542" t="e">
        <f>VLOOKUP(Tabla153[[#This Row],[Departamento (Sucursal)]],unidades!D:D,1,FALSE)</f>
        <v>#N/A</v>
      </c>
    </row>
    <row r="543" spans="1:5" x14ac:dyDescent="0.25">
      <c r="A543" s="25"/>
      <c r="B543" s="25"/>
      <c r="D543" t="e">
        <f>VLOOKUP(Tabla153[[#This Row],[Area (Zona)]],unidades!C:C,1,FALSE)</f>
        <v>#N/A</v>
      </c>
      <c r="E543" t="e">
        <f>VLOOKUP(Tabla153[[#This Row],[Departamento (Sucursal)]],unidades!D:D,1,FALSE)</f>
        <v>#N/A</v>
      </c>
    </row>
    <row r="544" spans="1:5" x14ac:dyDescent="0.25">
      <c r="A544" s="25"/>
      <c r="B544" s="26"/>
      <c r="D544" t="e">
        <f>VLOOKUP(Tabla153[[#This Row],[Area (Zona)]],unidades!C:C,1,FALSE)</f>
        <v>#N/A</v>
      </c>
      <c r="E544" t="e">
        <f>VLOOKUP(Tabla153[[#This Row],[Departamento (Sucursal)]],unidades!D:D,1,FALSE)</f>
        <v>#N/A</v>
      </c>
    </row>
    <row r="545" spans="1:5" x14ac:dyDescent="0.25">
      <c r="A545" s="25"/>
      <c r="B545" s="25"/>
      <c r="D545" t="e">
        <f>VLOOKUP(Tabla153[[#This Row],[Area (Zona)]],unidades!C:C,1,FALSE)</f>
        <v>#N/A</v>
      </c>
      <c r="E545" t="e">
        <f>VLOOKUP(Tabla153[[#This Row],[Departamento (Sucursal)]],unidades!D:D,1,FALSE)</f>
        <v>#N/A</v>
      </c>
    </row>
    <row r="546" spans="1:5" x14ac:dyDescent="0.25">
      <c r="A546" s="25"/>
      <c r="B546" s="26"/>
      <c r="D546" t="e">
        <f>VLOOKUP(Tabla153[[#This Row],[Area (Zona)]],unidades!C:C,1,FALSE)</f>
        <v>#N/A</v>
      </c>
      <c r="E546" t="e">
        <f>VLOOKUP(Tabla153[[#This Row],[Departamento (Sucursal)]],unidades!D:D,1,FALSE)</f>
        <v>#N/A</v>
      </c>
    </row>
    <row r="547" spans="1:5" x14ac:dyDescent="0.25">
      <c r="A547" s="25"/>
      <c r="B547" s="25"/>
      <c r="D547" t="e">
        <f>VLOOKUP(Tabla153[[#This Row],[Area (Zona)]],unidades!C:C,1,FALSE)</f>
        <v>#N/A</v>
      </c>
      <c r="E547" t="e">
        <f>VLOOKUP(Tabla153[[#This Row],[Departamento (Sucursal)]],unidades!D:D,1,FALSE)</f>
        <v>#N/A</v>
      </c>
    </row>
    <row r="548" spans="1:5" x14ac:dyDescent="0.25">
      <c r="A548" s="25"/>
      <c r="B548" s="26"/>
      <c r="D548" t="e">
        <f>VLOOKUP(Tabla153[[#This Row],[Area (Zona)]],unidades!C:C,1,FALSE)</f>
        <v>#N/A</v>
      </c>
      <c r="E548" t="e">
        <f>VLOOKUP(Tabla153[[#This Row],[Departamento (Sucursal)]],unidades!D:D,1,FALSE)</f>
        <v>#N/A</v>
      </c>
    </row>
    <row r="549" spans="1:5" x14ac:dyDescent="0.25">
      <c r="A549" s="25"/>
      <c r="B549" s="25"/>
      <c r="D549" t="e">
        <f>VLOOKUP(Tabla153[[#This Row],[Area (Zona)]],unidades!C:C,1,FALSE)</f>
        <v>#N/A</v>
      </c>
      <c r="E549" t="e">
        <f>VLOOKUP(Tabla153[[#This Row],[Departamento (Sucursal)]],unidades!D:D,1,FALSE)</f>
        <v>#N/A</v>
      </c>
    </row>
    <row r="550" spans="1:5" x14ac:dyDescent="0.25">
      <c r="A550" s="26"/>
      <c r="B550" s="26"/>
      <c r="D550" t="e">
        <f>VLOOKUP(Tabla153[[#This Row],[Area (Zona)]],unidades!C:C,1,FALSE)</f>
        <v>#N/A</v>
      </c>
      <c r="E550" t="e">
        <f>VLOOKUP(Tabla153[[#This Row],[Departamento (Sucursal)]],unidades!D:D,1,FALSE)</f>
        <v>#N/A</v>
      </c>
    </row>
    <row r="551" spans="1:5" x14ac:dyDescent="0.25">
      <c r="A551" s="26"/>
      <c r="B551" s="26"/>
      <c r="D551" t="e">
        <f>VLOOKUP(Tabla153[[#This Row],[Area (Zona)]],unidades!C:C,1,FALSE)</f>
        <v>#N/A</v>
      </c>
      <c r="E551" t="e">
        <f>VLOOKUP(Tabla153[[#This Row],[Departamento (Sucursal)]],unidades!D:D,1,FALSE)</f>
        <v>#N/A</v>
      </c>
    </row>
    <row r="552" spans="1:5" x14ac:dyDescent="0.25">
      <c r="A552" s="26"/>
      <c r="B552" s="26"/>
      <c r="D552" t="e">
        <f>VLOOKUP(Tabla153[[#This Row],[Area (Zona)]],unidades!C:C,1,FALSE)</f>
        <v>#N/A</v>
      </c>
      <c r="E552" t="e">
        <f>VLOOKUP(Tabla153[[#This Row],[Departamento (Sucursal)]],unidades!D:D,1,FALSE)</f>
        <v>#N/A</v>
      </c>
    </row>
    <row r="553" spans="1:5" x14ac:dyDescent="0.25">
      <c r="A553" s="26"/>
      <c r="B553" s="26"/>
      <c r="D553" t="e">
        <f>VLOOKUP(Tabla153[[#This Row],[Area (Zona)]],unidades!C:C,1,FALSE)</f>
        <v>#N/A</v>
      </c>
      <c r="E553" t="e">
        <f>VLOOKUP(Tabla153[[#This Row],[Departamento (Sucursal)]],unidades!D:D,1,FALSE)</f>
        <v>#N/A</v>
      </c>
    </row>
    <row r="554" spans="1:5" x14ac:dyDescent="0.25">
      <c r="A554" s="26"/>
      <c r="B554" s="26"/>
      <c r="D554" t="e">
        <f>VLOOKUP(Tabla153[[#This Row],[Area (Zona)]],unidades!C:C,1,FALSE)</f>
        <v>#N/A</v>
      </c>
      <c r="E554" t="e">
        <f>VLOOKUP(Tabla153[[#This Row],[Departamento (Sucursal)]],unidades!D:D,1,FALSE)</f>
        <v>#N/A</v>
      </c>
    </row>
    <row r="555" spans="1:5" x14ac:dyDescent="0.25">
      <c r="A555" s="26"/>
      <c r="B555" s="26"/>
      <c r="D555" t="e">
        <f>VLOOKUP(Tabla153[[#This Row],[Area (Zona)]],unidades!C:C,1,FALSE)</f>
        <v>#N/A</v>
      </c>
      <c r="E555" t="e">
        <f>VLOOKUP(Tabla153[[#This Row],[Departamento (Sucursal)]],unidades!D:D,1,FALSE)</f>
        <v>#N/A</v>
      </c>
    </row>
    <row r="556" spans="1:5" x14ac:dyDescent="0.25">
      <c r="A556" s="26"/>
      <c r="B556" s="26"/>
      <c r="D556" t="e">
        <f>VLOOKUP(Tabla153[[#This Row],[Area (Zona)]],unidades!C:C,1,FALSE)</f>
        <v>#N/A</v>
      </c>
      <c r="E556" t="e">
        <f>VLOOKUP(Tabla153[[#This Row],[Departamento (Sucursal)]],unidades!D:D,1,FALSE)</f>
        <v>#N/A</v>
      </c>
    </row>
    <row r="557" spans="1:5" x14ac:dyDescent="0.25">
      <c r="A557" s="26"/>
      <c r="B557" s="26"/>
      <c r="D557" t="e">
        <f>VLOOKUP(Tabla153[[#This Row],[Area (Zona)]],unidades!C:C,1,FALSE)</f>
        <v>#N/A</v>
      </c>
      <c r="E557" t="e">
        <f>VLOOKUP(Tabla153[[#This Row],[Departamento (Sucursal)]],unidades!D:D,1,FALSE)</f>
        <v>#N/A</v>
      </c>
    </row>
    <row r="558" spans="1:5" x14ac:dyDescent="0.25">
      <c r="A558" s="26"/>
      <c r="B558" s="26"/>
      <c r="D558" t="e">
        <f>VLOOKUP(Tabla153[[#This Row],[Area (Zona)]],unidades!C:C,1,FALSE)</f>
        <v>#N/A</v>
      </c>
      <c r="E558" t="e">
        <f>VLOOKUP(Tabla153[[#This Row],[Departamento (Sucursal)]],unidades!D:D,1,FALSE)</f>
        <v>#N/A</v>
      </c>
    </row>
    <row r="559" spans="1:5" x14ac:dyDescent="0.25">
      <c r="A559" s="25"/>
      <c r="B559" s="26"/>
      <c r="D559" t="e">
        <f>VLOOKUP(Tabla153[[#This Row],[Area (Zona)]],unidades!C:C,1,FALSE)</f>
        <v>#N/A</v>
      </c>
      <c r="E559" t="e">
        <f>VLOOKUP(Tabla153[[#This Row],[Departamento (Sucursal)]],unidades!D:D,1,FALSE)</f>
        <v>#N/A</v>
      </c>
    </row>
    <row r="560" spans="1:5" x14ac:dyDescent="0.25">
      <c r="A560" s="26"/>
      <c r="B560" s="26"/>
      <c r="D560" t="e">
        <f>VLOOKUP(Tabla153[[#This Row],[Area (Zona)]],unidades!C:C,1,FALSE)</f>
        <v>#N/A</v>
      </c>
      <c r="E560" t="e">
        <f>VLOOKUP(Tabla153[[#This Row],[Departamento (Sucursal)]],unidades!D:D,1,FALSE)</f>
        <v>#N/A</v>
      </c>
    </row>
    <row r="561" spans="1:5" x14ac:dyDescent="0.25">
      <c r="A561" s="25"/>
      <c r="B561" s="26"/>
      <c r="D561" t="e">
        <f>VLOOKUP(Tabla153[[#This Row],[Area (Zona)]],unidades!C:C,1,FALSE)</f>
        <v>#N/A</v>
      </c>
      <c r="E561" t="e">
        <f>VLOOKUP(Tabla153[[#This Row],[Departamento (Sucursal)]],unidades!D:D,1,FALSE)</f>
        <v>#N/A</v>
      </c>
    </row>
    <row r="562" spans="1:5" x14ac:dyDescent="0.25">
      <c r="A562" s="26"/>
      <c r="B562" s="26"/>
      <c r="D562" t="e">
        <f>VLOOKUP(Tabla153[[#This Row],[Area (Zona)]],unidades!C:C,1,FALSE)</f>
        <v>#N/A</v>
      </c>
      <c r="E562" t="e">
        <f>VLOOKUP(Tabla153[[#This Row],[Departamento (Sucursal)]],unidades!D:D,1,FALSE)</f>
        <v>#N/A</v>
      </c>
    </row>
    <row r="563" spans="1:5" x14ac:dyDescent="0.25">
      <c r="A563" s="25"/>
      <c r="B563" s="25"/>
      <c r="D563" t="e">
        <f>VLOOKUP(Tabla153[[#This Row],[Area (Zona)]],unidades!C:C,1,FALSE)</f>
        <v>#N/A</v>
      </c>
      <c r="E563" t="e">
        <f>VLOOKUP(Tabla153[[#This Row],[Departamento (Sucursal)]],unidades!D:D,1,FALSE)</f>
        <v>#N/A</v>
      </c>
    </row>
    <row r="564" spans="1:5" x14ac:dyDescent="0.25">
      <c r="A564" s="26"/>
      <c r="B564" s="26"/>
      <c r="D564" t="e">
        <f>VLOOKUP(Tabla153[[#This Row],[Area (Zona)]],unidades!C:C,1,FALSE)</f>
        <v>#N/A</v>
      </c>
      <c r="E564" t="e">
        <f>VLOOKUP(Tabla153[[#This Row],[Departamento (Sucursal)]],unidades!D:D,1,FALSE)</f>
        <v>#N/A</v>
      </c>
    </row>
    <row r="565" spans="1:5" x14ac:dyDescent="0.25">
      <c r="A565" s="25"/>
      <c r="B565" s="25"/>
      <c r="D565" t="e">
        <f>VLOOKUP(Tabla153[[#This Row],[Area (Zona)]],unidades!C:C,1,FALSE)</f>
        <v>#N/A</v>
      </c>
      <c r="E565" t="e">
        <f>VLOOKUP(Tabla153[[#This Row],[Departamento (Sucursal)]],unidades!D:D,1,FALSE)</f>
        <v>#N/A</v>
      </c>
    </row>
    <row r="566" spans="1:5" x14ac:dyDescent="0.25">
      <c r="A566" s="25"/>
      <c r="B566" s="25"/>
      <c r="D566" t="e">
        <f>VLOOKUP(Tabla153[[#This Row],[Area (Zona)]],unidades!C:C,1,FALSE)</f>
        <v>#N/A</v>
      </c>
      <c r="E566" t="e">
        <f>VLOOKUP(Tabla153[[#This Row],[Departamento (Sucursal)]],unidades!D:D,1,FALSE)</f>
        <v>#N/A</v>
      </c>
    </row>
    <row r="567" spans="1:5" x14ac:dyDescent="0.25">
      <c r="A567" s="25"/>
      <c r="B567" s="25"/>
      <c r="D567" t="e">
        <f>VLOOKUP(Tabla153[[#This Row],[Area (Zona)]],unidades!C:C,1,FALSE)</f>
        <v>#N/A</v>
      </c>
      <c r="E567" t="e">
        <f>VLOOKUP(Tabla153[[#This Row],[Departamento (Sucursal)]],unidades!D:D,1,FALSE)</f>
        <v>#N/A</v>
      </c>
    </row>
    <row r="568" spans="1:5" x14ac:dyDescent="0.25">
      <c r="A568" s="25"/>
      <c r="B568" s="25"/>
      <c r="D568" t="e">
        <f>VLOOKUP(Tabla153[[#This Row],[Area (Zona)]],unidades!C:C,1,FALSE)</f>
        <v>#N/A</v>
      </c>
      <c r="E568" t="e">
        <f>VLOOKUP(Tabla153[[#This Row],[Departamento (Sucursal)]],unidades!D:D,1,FALSE)</f>
        <v>#N/A</v>
      </c>
    </row>
    <row r="569" spans="1:5" x14ac:dyDescent="0.25">
      <c r="A569" s="25"/>
      <c r="B569" s="25"/>
      <c r="D569" t="e">
        <f>VLOOKUP(Tabla153[[#This Row],[Area (Zona)]],unidades!C:C,1,FALSE)</f>
        <v>#N/A</v>
      </c>
      <c r="E569" t="e">
        <f>VLOOKUP(Tabla153[[#This Row],[Departamento (Sucursal)]],unidades!D:D,1,FALSE)</f>
        <v>#N/A</v>
      </c>
    </row>
    <row r="570" spans="1:5" x14ac:dyDescent="0.25">
      <c r="A570" s="25"/>
      <c r="B570" s="25"/>
      <c r="D570" t="e">
        <f>VLOOKUP(Tabla153[[#This Row],[Area (Zona)]],unidades!C:C,1,FALSE)</f>
        <v>#N/A</v>
      </c>
      <c r="E570" t="e">
        <f>VLOOKUP(Tabla153[[#This Row],[Departamento (Sucursal)]],unidades!D:D,1,FALSE)</f>
        <v>#N/A</v>
      </c>
    </row>
    <row r="571" spans="1:5" x14ac:dyDescent="0.25">
      <c r="A571" s="25"/>
      <c r="B571" s="25"/>
      <c r="D571" t="e">
        <f>VLOOKUP(Tabla153[[#This Row],[Area (Zona)]],unidades!C:C,1,FALSE)</f>
        <v>#N/A</v>
      </c>
      <c r="E571" t="e">
        <f>VLOOKUP(Tabla153[[#This Row],[Departamento (Sucursal)]],unidades!D:D,1,FALSE)</f>
        <v>#N/A</v>
      </c>
    </row>
    <row r="572" spans="1:5" x14ac:dyDescent="0.25">
      <c r="A572" s="25"/>
      <c r="B572" s="25"/>
      <c r="D572" t="e">
        <f>VLOOKUP(Tabla153[[#This Row],[Area (Zona)]],unidades!C:C,1,FALSE)</f>
        <v>#N/A</v>
      </c>
      <c r="E572" t="e">
        <f>VLOOKUP(Tabla153[[#This Row],[Departamento (Sucursal)]],unidades!D:D,1,FALSE)</f>
        <v>#N/A</v>
      </c>
    </row>
    <row r="573" spans="1:5" x14ac:dyDescent="0.25">
      <c r="A573" s="25"/>
      <c r="B573" s="25"/>
      <c r="D573" t="e">
        <f>VLOOKUP(Tabla153[[#This Row],[Area (Zona)]],unidades!C:C,1,FALSE)</f>
        <v>#N/A</v>
      </c>
      <c r="E573" t="e">
        <f>VLOOKUP(Tabla153[[#This Row],[Departamento (Sucursal)]],unidades!D:D,1,FALSE)</f>
        <v>#N/A</v>
      </c>
    </row>
    <row r="574" spans="1:5" x14ac:dyDescent="0.25">
      <c r="A574" s="25"/>
      <c r="B574" s="26"/>
      <c r="D574" t="e">
        <f>VLOOKUP(Tabla153[[#This Row],[Area (Zona)]],unidades!C:C,1,FALSE)</f>
        <v>#N/A</v>
      </c>
      <c r="E574" t="e">
        <f>VLOOKUP(Tabla153[[#This Row],[Departamento (Sucursal)]],unidades!D:D,1,FALSE)</f>
        <v>#N/A</v>
      </c>
    </row>
    <row r="575" spans="1:5" x14ac:dyDescent="0.25">
      <c r="A575" s="25"/>
      <c r="B575" s="25"/>
      <c r="D575" t="e">
        <f>VLOOKUP(Tabla153[[#This Row],[Area (Zona)]],unidades!C:C,1,FALSE)</f>
        <v>#N/A</v>
      </c>
      <c r="E575" t="e">
        <f>VLOOKUP(Tabla153[[#This Row],[Departamento (Sucursal)]],unidades!D:D,1,FALSE)</f>
        <v>#N/A</v>
      </c>
    </row>
    <row r="576" spans="1:5" x14ac:dyDescent="0.25">
      <c r="A576" s="25"/>
      <c r="B576" s="26"/>
      <c r="D576" t="e">
        <f>VLOOKUP(Tabla153[[#This Row],[Area (Zona)]],unidades!C:C,1,FALSE)</f>
        <v>#N/A</v>
      </c>
      <c r="E576" t="e">
        <f>VLOOKUP(Tabla153[[#This Row],[Departamento (Sucursal)]],unidades!D:D,1,FALSE)</f>
        <v>#N/A</v>
      </c>
    </row>
    <row r="577" spans="1:5" x14ac:dyDescent="0.25">
      <c r="A577" s="26"/>
      <c r="B577" s="25"/>
      <c r="D577" t="e">
        <f>VLOOKUP(Tabla153[[#This Row],[Area (Zona)]],unidades!C:C,1,FALSE)</f>
        <v>#N/A</v>
      </c>
      <c r="E577" t="e">
        <f>VLOOKUP(Tabla153[[#This Row],[Departamento (Sucursal)]],unidades!D:D,1,FALSE)</f>
        <v>#N/A</v>
      </c>
    </row>
    <row r="578" spans="1:5" x14ac:dyDescent="0.25">
      <c r="A578" s="26"/>
      <c r="B578" s="26"/>
      <c r="D578" t="e">
        <f>VLOOKUP(Tabla153[[#This Row],[Area (Zona)]],unidades!C:C,1,FALSE)</f>
        <v>#N/A</v>
      </c>
      <c r="E578" t="e">
        <f>VLOOKUP(Tabla153[[#This Row],[Departamento (Sucursal)]],unidades!D:D,1,FALSE)</f>
        <v>#N/A</v>
      </c>
    </row>
    <row r="579" spans="1:5" x14ac:dyDescent="0.25">
      <c r="A579" s="26"/>
      <c r="B579" s="25"/>
      <c r="D579" t="e">
        <f>VLOOKUP(Tabla153[[#This Row],[Area (Zona)]],unidades!C:C,1,FALSE)</f>
        <v>#N/A</v>
      </c>
      <c r="E579" t="e">
        <f>VLOOKUP(Tabla153[[#This Row],[Departamento (Sucursal)]],unidades!D:D,1,FALSE)</f>
        <v>#N/A</v>
      </c>
    </row>
    <row r="580" spans="1:5" x14ac:dyDescent="0.25">
      <c r="A580" s="26"/>
      <c r="B580" s="26"/>
      <c r="D580" t="e">
        <f>VLOOKUP(Tabla153[[#This Row],[Area (Zona)]],unidades!C:C,1,FALSE)</f>
        <v>#N/A</v>
      </c>
      <c r="E580" t="e">
        <f>VLOOKUP(Tabla153[[#This Row],[Departamento (Sucursal)]],unidades!D:D,1,FALSE)</f>
        <v>#N/A</v>
      </c>
    </row>
    <row r="581" spans="1:5" x14ac:dyDescent="0.25">
      <c r="A581" s="26"/>
      <c r="B581" s="25"/>
      <c r="D581" t="e">
        <f>VLOOKUP(Tabla153[[#This Row],[Area (Zona)]],unidades!C:C,1,FALSE)</f>
        <v>#N/A</v>
      </c>
      <c r="E581" t="e">
        <f>VLOOKUP(Tabla153[[#This Row],[Departamento (Sucursal)]],unidades!D:D,1,FALSE)</f>
        <v>#N/A</v>
      </c>
    </row>
    <row r="582" spans="1:5" x14ac:dyDescent="0.25">
      <c r="A582" s="26"/>
      <c r="B582" s="26"/>
      <c r="D582" t="e">
        <f>VLOOKUP(Tabla153[[#This Row],[Area (Zona)]],unidades!C:C,1,FALSE)</f>
        <v>#N/A</v>
      </c>
      <c r="E582" t="e">
        <f>VLOOKUP(Tabla153[[#This Row],[Departamento (Sucursal)]],unidades!D:D,1,FALSE)</f>
        <v>#N/A</v>
      </c>
    </row>
    <row r="583" spans="1:5" x14ac:dyDescent="0.25">
      <c r="A583" s="26"/>
      <c r="B583" s="25"/>
      <c r="D583" t="e">
        <f>VLOOKUP(Tabla153[[#This Row],[Area (Zona)]],unidades!C:C,1,FALSE)</f>
        <v>#N/A</v>
      </c>
      <c r="E583" t="e">
        <f>VLOOKUP(Tabla153[[#This Row],[Departamento (Sucursal)]],unidades!D:D,1,FALSE)</f>
        <v>#N/A</v>
      </c>
    </row>
    <row r="584" spans="1:5" x14ac:dyDescent="0.25">
      <c r="A584" s="25"/>
      <c r="B584" s="26"/>
      <c r="D584" t="e">
        <f>VLOOKUP(Tabla153[[#This Row],[Area (Zona)]],unidades!C:C,1,FALSE)</f>
        <v>#N/A</v>
      </c>
      <c r="E584" t="e">
        <f>VLOOKUP(Tabla153[[#This Row],[Departamento (Sucursal)]],unidades!D:D,1,FALSE)</f>
        <v>#N/A</v>
      </c>
    </row>
    <row r="585" spans="1:5" x14ac:dyDescent="0.25">
      <c r="A585" s="25"/>
      <c r="B585" s="26"/>
      <c r="D585" t="e">
        <f>VLOOKUP(Tabla153[[#This Row],[Area (Zona)]],unidades!C:C,1,FALSE)</f>
        <v>#N/A</v>
      </c>
      <c r="E585" t="e">
        <f>VLOOKUP(Tabla153[[#This Row],[Departamento (Sucursal)]],unidades!D:D,1,FALSE)</f>
        <v>#N/A</v>
      </c>
    </row>
    <row r="586" spans="1:5" x14ac:dyDescent="0.25">
      <c r="A586" s="26"/>
      <c r="B586" s="26"/>
      <c r="D586" t="e">
        <f>VLOOKUP(Tabla153[[#This Row],[Area (Zona)]],unidades!C:C,1,FALSE)</f>
        <v>#N/A</v>
      </c>
      <c r="E586" t="e">
        <f>VLOOKUP(Tabla153[[#This Row],[Departamento (Sucursal)]],unidades!D:D,1,FALSE)</f>
        <v>#N/A</v>
      </c>
    </row>
    <row r="587" spans="1:5" x14ac:dyDescent="0.25">
      <c r="A587" s="25"/>
      <c r="B587" s="26"/>
      <c r="D587" t="e">
        <f>VLOOKUP(Tabla153[[#This Row],[Area (Zona)]],unidades!C:C,1,FALSE)</f>
        <v>#N/A</v>
      </c>
      <c r="E587" t="e">
        <f>VLOOKUP(Tabla153[[#This Row],[Departamento (Sucursal)]],unidades!D:D,1,FALSE)</f>
        <v>#N/A</v>
      </c>
    </row>
    <row r="588" spans="1:5" x14ac:dyDescent="0.25">
      <c r="A588" s="25"/>
      <c r="B588" s="26"/>
      <c r="D588" t="e">
        <f>VLOOKUP(Tabla153[[#This Row],[Area (Zona)]],unidades!C:C,1,FALSE)</f>
        <v>#N/A</v>
      </c>
      <c r="E588" t="e">
        <f>VLOOKUP(Tabla153[[#This Row],[Departamento (Sucursal)]],unidades!D:D,1,FALSE)</f>
        <v>#N/A</v>
      </c>
    </row>
    <row r="589" spans="1:5" x14ac:dyDescent="0.25">
      <c r="A589" s="25"/>
      <c r="B589" s="26"/>
      <c r="D589" t="e">
        <f>VLOOKUP(Tabla153[[#This Row],[Area (Zona)]],unidades!C:C,1,FALSE)</f>
        <v>#N/A</v>
      </c>
      <c r="E589" t="e">
        <f>VLOOKUP(Tabla153[[#This Row],[Departamento (Sucursal)]],unidades!D:D,1,FALSE)</f>
        <v>#N/A</v>
      </c>
    </row>
    <row r="590" spans="1:5" x14ac:dyDescent="0.25">
      <c r="A590" s="26"/>
      <c r="B590" s="26"/>
      <c r="D590" t="e">
        <f>VLOOKUP(Tabla153[[#This Row],[Area (Zona)]],unidades!C:C,1,FALSE)</f>
        <v>#N/A</v>
      </c>
      <c r="E590" t="e">
        <f>VLOOKUP(Tabla153[[#This Row],[Departamento (Sucursal)]],unidades!D:D,1,FALSE)</f>
        <v>#N/A</v>
      </c>
    </row>
    <row r="591" spans="1:5" x14ac:dyDescent="0.25">
      <c r="A591" s="25"/>
      <c r="B591" s="26"/>
      <c r="D591" t="e">
        <f>VLOOKUP(Tabla153[[#This Row],[Area (Zona)]],unidades!C:C,1,FALSE)</f>
        <v>#N/A</v>
      </c>
      <c r="E591" t="e">
        <f>VLOOKUP(Tabla153[[#This Row],[Departamento (Sucursal)]],unidades!D:D,1,FALSE)</f>
        <v>#N/A</v>
      </c>
    </row>
    <row r="592" spans="1:5" x14ac:dyDescent="0.25">
      <c r="A592" s="26"/>
      <c r="B592" s="26"/>
      <c r="D592" t="e">
        <f>VLOOKUP(Tabla153[[#This Row],[Area (Zona)]],unidades!C:C,1,FALSE)</f>
        <v>#N/A</v>
      </c>
      <c r="E592" t="e">
        <f>VLOOKUP(Tabla153[[#This Row],[Departamento (Sucursal)]],unidades!D:D,1,FALSE)</f>
        <v>#N/A</v>
      </c>
    </row>
    <row r="593" spans="1:5" x14ac:dyDescent="0.25">
      <c r="A593" s="25"/>
      <c r="B593" s="26"/>
      <c r="D593" t="e">
        <f>VLOOKUP(Tabla153[[#This Row],[Area (Zona)]],unidades!C:C,1,FALSE)</f>
        <v>#N/A</v>
      </c>
      <c r="E593" t="e">
        <f>VLOOKUP(Tabla153[[#This Row],[Departamento (Sucursal)]],unidades!D:D,1,FALSE)</f>
        <v>#N/A</v>
      </c>
    </row>
    <row r="594" spans="1:5" x14ac:dyDescent="0.25">
      <c r="A594" s="26"/>
      <c r="B594" s="26"/>
      <c r="D594" t="e">
        <f>VLOOKUP(Tabla153[[#This Row],[Area (Zona)]],unidades!C:C,1,FALSE)</f>
        <v>#N/A</v>
      </c>
      <c r="E594" t="e">
        <f>VLOOKUP(Tabla153[[#This Row],[Departamento (Sucursal)]],unidades!D:D,1,FALSE)</f>
        <v>#N/A</v>
      </c>
    </row>
    <row r="595" spans="1:5" x14ac:dyDescent="0.25">
      <c r="A595" s="25"/>
      <c r="B595" s="26"/>
      <c r="D595" t="e">
        <f>VLOOKUP(Tabla153[[#This Row],[Area (Zona)]],unidades!C:C,1,FALSE)</f>
        <v>#N/A</v>
      </c>
      <c r="E595" t="e">
        <f>VLOOKUP(Tabla153[[#This Row],[Departamento (Sucursal)]],unidades!D:D,1,FALSE)</f>
        <v>#N/A</v>
      </c>
    </row>
    <row r="596" spans="1:5" x14ac:dyDescent="0.25">
      <c r="A596" s="25"/>
      <c r="B596" s="25"/>
      <c r="D596" t="e">
        <f>VLOOKUP(Tabla153[[#This Row],[Area (Zona)]],unidades!C:C,1,FALSE)</f>
        <v>#N/A</v>
      </c>
      <c r="E596" t="e">
        <f>VLOOKUP(Tabla153[[#This Row],[Departamento (Sucursal)]],unidades!D:D,1,FALSE)</f>
        <v>#N/A</v>
      </c>
    </row>
    <row r="597" spans="1:5" x14ac:dyDescent="0.25">
      <c r="A597" s="25"/>
      <c r="B597" s="25"/>
      <c r="D597" t="e">
        <f>VLOOKUP(Tabla153[[#This Row],[Area (Zona)]],unidades!C:C,1,FALSE)</f>
        <v>#N/A</v>
      </c>
      <c r="E597" t="e">
        <f>VLOOKUP(Tabla153[[#This Row],[Departamento (Sucursal)]],unidades!D:D,1,FALSE)</f>
        <v>#N/A</v>
      </c>
    </row>
    <row r="598" spans="1:5" x14ac:dyDescent="0.25">
      <c r="A598" s="25"/>
      <c r="B598" s="25"/>
      <c r="D598" t="e">
        <f>VLOOKUP(Tabla153[[#This Row],[Area (Zona)]],unidades!C:C,1,FALSE)</f>
        <v>#N/A</v>
      </c>
      <c r="E598" t="e">
        <f>VLOOKUP(Tabla153[[#This Row],[Departamento (Sucursal)]],unidades!D:D,1,FALSE)</f>
        <v>#N/A</v>
      </c>
    </row>
    <row r="599" spans="1:5" x14ac:dyDescent="0.25">
      <c r="A599" s="25"/>
      <c r="B599" s="25"/>
      <c r="D599" t="e">
        <f>VLOOKUP(Tabla153[[#This Row],[Area (Zona)]],unidades!C:C,1,FALSE)</f>
        <v>#N/A</v>
      </c>
      <c r="E599" t="e">
        <f>VLOOKUP(Tabla153[[#This Row],[Departamento (Sucursal)]],unidades!D:D,1,FALSE)</f>
        <v>#N/A</v>
      </c>
    </row>
    <row r="600" spans="1:5" x14ac:dyDescent="0.25">
      <c r="A600" s="25"/>
      <c r="B600" s="25"/>
      <c r="D600" t="e">
        <f>VLOOKUP(Tabla153[[#This Row],[Area (Zona)]],unidades!C:C,1,FALSE)</f>
        <v>#N/A</v>
      </c>
      <c r="E600" t="e">
        <f>VLOOKUP(Tabla153[[#This Row],[Departamento (Sucursal)]],unidades!D:D,1,FALSE)</f>
        <v>#N/A</v>
      </c>
    </row>
    <row r="601" spans="1:5" x14ac:dyDescent="0.25">
      <c r="A601" s="25"/>
      <c r="B601" s="25"/>
      <c r="D601" t="e">
        <f>VLOOKUP(Tabla153[[#This Row],[Area (Zona)]],unidades!C:C,1,FALSE)</f>
        <v>#N/A</v>
      </c>
      <c r="E601" t="e">
        <f>VLOOKUP(Tabla153[[#This Row],[Departamento (Sucursal)]],unidades!D:D,1,FALSE)</f>
        <v>#N/A</v>
      </c>
    </row>
    <row r="602" spans="1:5" x14ac:dyDescent="0.25">
      <c r="A602" s="25"/>
      <c r="B602" s="25"/>
      <c r="D602" t="e">
        <f>VLOOKUP(Tabla153[[#This Row],[Area (Zona)]],unidades!C:C,1,FALSE)</f>
        <v>#N/A</v>
      </c>
      <c r="E602" t="e">
        <f>VLOOKUP(Tabla153[[#This Row],[Departamento (Sucursal)]],unidades!D:D,1,FALSE)</f>
        <v>#N/A</v>
      </c>
    </row>
    <row r="603" spans="1:5" x14ac:dyDescent="0.25">
      <c r="A603" s="25"/>
      <c r="B603" s="25"/>
      <c r="D603" t="e">
        <f>VLOOKUP(Tabla153[[#This Row],[Area (Zona)]],unidades!C:C,1,FALSE)</f>
        <v>#N/A</v>
      </c>
      <c r="E603" t="e">
        <f>VLOOKUP(Tabla153[[#This Row],[Departamento (Sucursal)]],unidades!D:D,1,FALSE)</f>
        <v>#N/A</v>
      </c>
    </row>
    <row r="604" spans="1:5" x14ac:dyDescent="0.25">
      <c r="A604" s="25"/>
      <c r="B604" s="25"/>
      <c r="D604" t="e">
        <f>VLOOKUP(Tabla153[[#This Row],[Area (Zona)]],unidades!C:C,1,FALSE)</f>
        <v>#N/A</v>
      </c>
      <c r="E604" t="e">
        <f>VLOOKUP(Tabla153[[#This Row],[Departamento (Sucursal)]],unidades!D:D,1,FALSE)</f>
        <v>#N/A</v>
      </c>
    </row>
    <row r="605" spans="1:5" x14ac:dyDescent="0.25">
      <c r="A605" s="25"/>
      <c r="B605" s="25"/>
      <c r="D605" t="e">
        <f>VLOOKUP(Tabla153[[#This Row],[Area (Zona)]],unidades!C:C,1,FALSE)</f>
        <v>#N/A</v>
      </c>
      <c r="E605" t="e">
        <f>VLOOKUP(Tabla153[[#This Row],[Departamento (Sucursal)]],unidades!D:D,1,FALSE)</f>
        <v>#N/A</v>
      </c>
    </row>
    <row r="606" spans="1:5" x14ac:dyDescent="0.25">
      <c r="A606" s="25"/>
      <c r="B606" s="25"/>
      <c r="D606" t="e">
        <f>VLOOKUP(Tabla153[[#This Row],[Area (Zona)]],unidades!C:C,1,FALSE)</f>
        <v>#N/A</v>
      </c>
      <c r="E606" t="e">
        <f>VLOOKUP(Tabla153[[#This Row],[Departamento (Sucursal)]],unidades!D:D,1,FALSE)</f>
        <v>#N/A</v>
      </c>
    </row>
    <row r="607" spans="1:5" x14ac:dyDescent="0.25">
      <c r="A607" s="25"/>
      <c r="B607" s="25"/>
      <c r="D607" t="e">
        <f>VLOOKUP(Tabla153[[#This Row],[Area (Zona)]],unidades!C:C,1,FALSE)</f>
        <v>#N/A</v>
      </c>
      <c r="E607" t="e">
        <f>VLOOKUP(Tabla153[[#This Row],[Departamento (Sucursal)]],unidades!D:D,1,FALSE)</f>
        <v>#N/A</v>
      </c>
    </row>
    <row r="608" spans="1:5" x14ac:dyDescent="0.25">
      <c r="A608" s="25"/>
      <c r="B608" s="26"/>
      <c r="D608" t="e">
        <f>VLOOKUP(Tabla153[[#This Row],[Area (Zona)]],unidades!C:C,1,FALSE)</f>
        <v>#N/A</v>
      </c>
      <c r="E608" t="e">
        <f>VLOOKUP(Tabla153[[#This Row],[Departamento (Sucursal)]],unidades!D:D,1,FALSE)</f>
        <v>#N/A</v>
      </c>
    </row>
    <row r="609" spans="1:5" x14ac:dyDescent="0.25">
      <c r="A609" s="25"/>
      <c r="B609" s="25"/>
      <c r="D609" t="e">
        <f>VLOOKUP(Tabla153[[#This Row],[Area (Zona)]],unidades!C:C,1,FALSE)</f>
        <v>#N/A</v>
      </c>
      <c r="E609" t="e">
        <f>VLOOKUP(Tabla153[[#This Row],[Departamento (Sucursal)]],unidades!D:D,1,FALSE)</f>
        <v>#N/A</v>
      </c>
    </row>
    <row r="610" spans="1:5" x14ac:dyDescent="0.25">
      <c r="A610" s="25"/>
      <c r="B610" s="26"/>
      <c r="D610" t="e">
        <f>VLOOKUP(Tabla153[[#This Row],[Area (Zona)]],unidades!C:C,1,FALSE)</f>
        <v>#N/A</v>
      </c>
      <c r="E610" t="e">
        <f>VLOOKUP(Tabla153[[#This Row],[Departamento (Sucursal)]],unidades!D:D,1,FALSE)</f>
        <v>#N/A</v>
      </c>
    </row>
    <row r="611" spans="1:5" x14ac:dyDescent="0.25">
      <c r="A611" s="25"/>
      <c r="B611" s="25"/>
      <c r="D611" t="e">
        <f>VLOOKUP(Tabla153[[#This Row],[Area (Zona)]],unidades!C:C,1,FALSE)</f>
        <v>#N/A</v>
      </c>
      <c r="E611" t="e">
        <f>VLOOKUP(Tabla153[[#This Row],[Departamento (Sucursal)]],unidades!D:D,1,FALSE)</f>
        <v>#N/A</v>
      </c>
    </row>
    <row r="612" spans="1:5" x14ac:dyDescent="0.25">
      <c r="A612" s="25"/>
      <c r="B612" s="25"/>
      <c r="D612" t="e">
        <f>VLOOKUP(Tabla153[[#This Row],[Area (Zona)]],unidades!C:C,1,FALSE)</f>
        <v>#N/A</v>
      </c>
      <c r="E612" t="e">
        <f>VLOOKUP(Tabla153[[#This Row],[Departamento (Sucursal)]],unidades!D:D,1,FALSE)</f>
        <v>#N/A</v>
      </c>
    </row>
    <row r="613" spans="1:5" x14ac:dyDescent="0.25">
      <c r="A613" s="25"/>
      <c r="B613" s="25"/>
      <c r="D613" t="e">
        <f>VLOOKUP(Tabla153[[#This Row],[Area (Zona)]],unidades!C:C,1,FALSE)</f>
        <v>#N/A</v>
      </c>
      <c r="E613" t="e">
        <f>VLOOKUP(Tabla153[[#This Row],[Departamento (Sucursal)]],unidades!D:D,1,FALSE)</f>
        <v>#N/A</v>
      </c>
    </row>
    <row r="614" spans="1:5" x14ac:dyDescent="0.25">
      <c r="A614" s="25"/>
      <c r="B614" s="25"/>
      <c r="D614" t="e">
        <f>VLOOKUP(Tabla153[[#This Row],[Area (Zona)]],unidades!C:C,1,FALSE)</f>
        <v>#N/A</v>
      </c>
      <c r="E614" t="e">
        <f>VLOOKUP(Tabla153[[#This Row],[Departamento (Sucursal)]],unidades!D:D,1,FALSE)</f>
        <v>#N/A</v>
      </c>
    </row>
    <row r="615" spans="1:5" x14ac:dyDescent="0.25">
      <c r="A615" s="25"/>
      <c r="B615" s="26"/>
      <c r="D615" t="e">
        <f>VLOOKUP(Tabla153[[#This Row],[Area (Zona)]],unidades!C:C,1,FALSE)</f>
        <v>#N/A</v>
      </c>
      <c r="E615" t="e">
        <f>VLOOKUP(Tabla153[[#This Row],[Departamento (Sucursal)]],unidades!D:D,1,FALSE)</f>
        <v>#N/A</v>
      </c>
    </row>
    <row r="616" spans="1:5" x14ac:dyDescent="0.25">
      <c r="A616" s="26"/>
      <c r="B616" s="26"/>
      <c r="D616" t="e">
        <f>VLOOKUP(Tabla153[[#This Row],[Area (Zona)]],unidades!C:C,1,FALSE)</f>
        <v>#N/A</v>
      </c>
      <c r="E616" t="e">
        <f>VLOOKUP(Tabla153[[#This Row],[Departamento (Sucursal)]],unidades!D:D,1,FALSE)</f>
        <v>#N/A</v>
      </c>
    </row>
    <row r="617" spans="1:5" x14ac:dyDescent="0.25">
      <c r="A617" s="25"/>
      <c r="B617" s="26"/>
      <c r="D617" t="e">
        <f>VLOOKUP(Tabla153[[#This Row],[Area (Zona)]],unidades!C:C,1,FALSE)</f>
        <v>#N/A</v>
      </c>
      <c r="E617" t="e">
        <f>VLOOKUP(Tabla153[[#This Row],[Departamento (Sucursal)]],unidades!D:D,1,FALSE)</f>
        <v>#N/A</v>
      </c>
    </row>
    <row r="618" spans="1:5" x14ac:dyDescent="0.25">
      <c r="A618" s="26"/>
      <c r="B618" s="26"/>
      <c r="D618" t="e">
        <f>VLOOKUP(Tabla153[[#This Row],[Area (Zona)]],unidades!C:C,1,FALSE)</f>
        <v>#N/A</v>
      </c>
      <c r="E618" t="e">
        <f>VLOOKUP(Tabla153[[#This Row],[Departamento (Sucursal)]],unidades!D:D,1,FALSE)</f>
        <v>#N/A</v>
      </c>
    </row>
    <row r="619" spans="1:5" x14ac:dyDescent="0.25">
      <c r="A619" s="25"/>
      <c r="B619" s="26"/>
      <c r="D619" t="e">
        <f>VLOOKUP(Tabla153[[#This Row],[Area (Zona)]],unidades!C:C,1,FALSE)</f>
        <v>#N/A</v>
      </c>
      <c r="E619" t="e">
        <f>VLOOKUP(Tabla153[[#This Row],[Departamento (Sucursal)]],unidades!D:D,1,FALSE)</f>
        <v>#N/A</v>
      </c>
    </row>
    <row r="620" spans="1:5" x14ac:dyDescent="0.25">
      <c r="A620" s="26"/>
      <c r="B620" s="26"/>
      <c r="D620" t="e">
        <f>VLOOKUP(Tabla153[[#This Row],[Area (Zona)]],unidades!C:C,1,FALSE)</f>
        <v>#N/A</v>
      </c>
      <c r="E620" t="e">
        <f>VLOOKUP(Tabla153[[#This Row],[Departamento (Sucursal)]],unidades!D:D,1,FALSE)</f>
        <v>#N/A</v>
      </c>
    </row>
    <row r="621" spans="1:5" x14ac:dyDescent="0.25">
      <c r="A621" s="25"/>
      <c r="B621" s="26"/>
      <c r="D621" t="e">
        <f>VLOOKUP(Tabla153[[#This Row],[Area (Zona)]],unidades!C:C,1,FALSE)</f>
        <v>#N/A</v>
      </c>
      <c r="E621" t="e">
        <f>VLOOKUP(Tabla153[[#This Row],[Departamento (Sucursal)]],unidades!D:D,1,FALSE)</f>
        <v>#N/A</v>
      </c>
    </row>
    <row r="622" spans="1:5" x14ac:dyDescent="0.25">
      <c r="A622" s="26"/>
      <c r="B622" s="26"/>
      <c r="D622" t="e">
        <f>VLOOKUP(Tabla153[[#This Row],[Area (Zona)]],unidades!C:C,1,FALSE)</f>
        <v>#N/A</v>
      </c>
      <c r="E622" t="e">
        <f>VLOOKUP(Tabla153[[#This Row],[Departamento (Sucursal)]],unidades!D:D,1,FALSE)</f>
        <v>#N/A</v>
      </c>
    </row>
    <row r="623" spans="1:5" x14ac:dyDescent="0.25">
      <c r="A623" s="25"/>
      <c r="B623" s="26"/>
      <c r="D623" t="e">
        <f>VLOOKUP(Tabla153[[#This Row],[Area (Zona)]],unidades!C:C,1,FALSE)</f>
        <v>#N/A</v>
      </c>
      <c r="E623" t="e">
        <f>VLOOKUP(Tabla153[[#This Row],[Departamento (Sucursal)]],unidades!D:D,1,FALSE)</f>
        <v>#N/A</v>
      </c>
    </row>
    <row r="624" spans="1:5" x14ac:dyDescent="0.25">
      <c r="A624" s="25"/>
      <c r="B624" s="26"/>
      <c r="D624" t="e">
        <f>VLOOKUP(Tabla153[[#This Row],[Area (Zona)]],unidades!C:C,1,FALSE)</f>
        <v>#N/A</v>
      </c>
      <c r="E624" t="e">
        <f>VLOOKUP(Tabla153[[#This Row],[Departamento (Sucursal)]],unidades!D:D,1,FALSE)</f>
        <v>#N/A</v>
      </c>
    </row>
    <row r="625" spans="1:5" x14ac:dyDescent="0.25">
      <c r="A625" s="25"/>
      <c r="B625" s="26"/>
      <c r="D625" t="e">
        <f>VLOOKUP(Tabla153[[#This Row],[Area (Zona)]],unidades!C:C,1,FALSE)</f>
        <v>#N/A</v>
      </c>
      <c r="E625" t="e">
        <f>VLOOKUP(Tabla153[[#This Row],[Departamento (Sucursal)]],unidades!D:D,1,FALSE)</f>
        <v>#N/A</v>
      </c>
    </row>
    <row r="626" spans="1:5" x14ac:dyDescent="0.25">
      <c r="A626" s="26"/>
      <c r="B626" s="26"/>
      <c r="D626" t="e">
        <f>VLOOKUP(Tabla153[[#This Row],[Area (Zona)]],unidades!C:C,1,FALSE)</f>
        <v>#N/A</v>
      </c>
      <c r="E626" t="e">
        <f>VLOOKUP(Tabla153[[#This Row],[Departamento (Sucursal)]],unidades!D:D,1,FALSE)</f>
        <v>#N/A</v>
      </c>
    </row>
    <row r="627" spans="1:5" x14ac:dyDescent="0.25">
      <c r="A627" s="25"/>
      <c r="B627" s="26"/>
      <c r="D627" t="e">
        <f>VLOOKUP(Tabla153[[#This Row],[Area (Zona)]],unidades!C:C,1,FALSE)</f>
        <v>#N/A</v>
      </c>
      <c r="E627" t="e">
        <f>VLOOKUP(Tabla153[[#This Row],[Departamento (Sucursal)]],unidades!D:D,1,FALSE)</f>
        <v>#N/A</v>
      </c>
    </row>
    <row r="628" spans="1:5" x14ac:dyDescent="0.25">
      <c r="A628" s="26"/>
      <c r="B628" s="26"/>
      <c r="D628" t="e">
        <f>VLOOKUP(Tabla153[[#This Row],[Area (Zona)]],unidades!C:C,1,FALSE)</f>
        <v>#N/A</v>
      </c>
      <c r="E628" t="e">
        <f>VLOOKUP(Tabla153[[#This Row],[Departamento (Sucursal)]],unidades!D:D,1,FALSE)</f>
        <v>#N/A</v>
      </c>
    </row>
    <row r="629" spans="1:5" x14ac:dyDescent="0.25">
      <c r="A629" s="25"/>
      <c r="B629" s="26"/>
      <c r="D629" t="e">
        <f>VLOOKUP(Tabla153[[#This Row],[Area (Zona)]],unidades!C:C,1,FALSE)</f>
        <v>#N/A</v>
      </c>
      <c r="E629" t="e">
        <f>VLOOKUP(Tabla153[[#This Row],[Departamento (Sucursal)]],unidades!D:D,1,FALSE)</f>
        <v>#N/A</v>
      </c>
    </row>
    <row r="630" spans="1:5" x14ac:dyDescent="0.25">
      <c r="A630" s="26"/>
      <c r="B630" s="26"/>
      <c r="D630" t="e">
        <f>VLOOKUP(Tabla153[[#This Row],[Area (Zona)]],unidades!C:C,1,FALSE)</f>
        <v>#N/A</v>
      </c>
      <c r="E630" t="e">
        <f>VLOOKUP(Tabla153[[#This Row],[Departamento (Sucursal)]],unidades!D:D,1,FALSE)</f>
        <v>#N/A</v>
      </c>
    </row>
    <row r="631" spans="1:5" x14ac:dyDescent="0.25">
      <c r="A631" s="25"/>
      <c r="B631" s="26"/>
      <c r="D631" t="e">
        <f>VLOOKUP(Tabla153[[#This Row],[Area (Zona)]],unidades!C:C,1,FALSE)</f>
        <v>#N/A</v>
      </c>
      <c r="E631" t="e">
        <f>VLOOKUP(Tabla153[[#This Row],[Departamento (Sucursal)]],unidades!D:D,1,FALSE)</f>
        <v>#N/A</v>
      </c>
    </row>
    <row r="632" spans="1:5" x14ac:dyDescent="0.25">
      <c r="A632" s="26"/>
      <c r="B632" s="26"/>
      <c r="D632" t="e">
        <f>VLOOKUP(Tabla153[[#This Row],[Area (Zona)]],unidades!C:C,1,FALSE)</f>
        <v>#N/A</v>
      </c>
      <c r="E632" t="e">
        <f>VLOOKUP(Tabla153[[#This Row],[Departamento (Sucursal)]],unidades!D:D,1,FALSE)</f>
        <v>#N/A</v>
      </c>
    </row>
    <row r="633" spans="1:5" x14ac:dyDescent="0.25">
      <c r="A633" s="25"/>
      <c r="B633" s="26"/>
      <c r="D633" t="e">
        <f>VLOOKUP(Tabla153[[#This Row],[Area (Zona)]],unidades!C:C,1,FALSE)</f>
        <v>#N/A</v>
      </c>
      <c r="E633" t="e">
        <f>VLOOKUP(Tabla153[[#This Row],[Departamento (Sucursal)]],unidades!D:D,1,FALSE)</f>
        <v>#N/A</v>
      </c>
    </row>
    <row r="634" spans="1:5" x14ac:dyDescent="0.25">
      <c r="A634" s="26"/>
      <c r="B634" s="26"/>
      <c r="D634" t="e">
        <f>VLOOKUP(Tabla153[[#This Row],[Area (Zona)]],unidades!C:C,1,FALSE)</f>
        <v>#N/A</v>
      </c>
      <c r="E634" t="e">
        <f>VLOOKUP(Tabla153[[#This Row],[Departamento (Sucursal)]],unidades!D:D,1,FALSE)</f>
        <v>#N/A</v>
      </c>
    </row>
    <row r="635" spans="1:5" x14ac:dyDescent="0.25">
      <c r="A635" s="25"/>
      <c r="B635" s="26"/>
      <c r="D635" t="e">
        <f>VLOOKUP(Tabla153[[#This Row],[Area (Zona)]],unidades!C:C,1,FALSE)</f>
        <v>#N/A</v>
      </c>
      <c r="E635" t="e">
        <f>VLOOKUP(Tabla153[[#This Row],[Departamento (Sucursal)]],unidades!D:D,1,FALSE)</f>
        <v>#N/A</v>
      </c>
    </row>
    <row r="636" spans="1:5" x14ac:dyDescent="0.25">
      <c r="A636" s="26"/>
      <c r="B636" s="26"/>
      <c r="D636" t="e">
        <f>VLOOKUP(Tabla153[[#This Row],[Area (Zona)]],unidades!C:C,1,FALSE)</f>
        <v>#N/A</v>
      </c>
      <c r="E636" t="e">
        <f>VLOOKUP(Tabla153[[#This Row],[Departamento (Sucursal)]],unidades!D:D,1,FALSE)</f>
        <v>#N/A</v>
      </c>
    </row>
    <row r="637" spans="1:5" x14ac:dyDescent="0.25">
      <c r="A637" s="25"/>
      <c r="B637" s="26"/>
      <c r="D637" t="e">
        <f>VLOOKUP(Tabla153[[#This Row],[Area (Zona)]],unidades!C:C,1,FALSE)</f>
        <v>#N/A</v>
      </c>
      <c r="E637" t="e">
        <f>VLOOKUP(Tabla153[[#This Row],[Departamento (Sucursal)]],unidades!D:D,1,FALSE)</f>
        <v>#N/A</v>
      </c>
    </row>
    <row r="638" spans="1:5" x14ac:dyDescent="0.25">
      <c r="A638" s="26"/>
      <c r="B638" s="26"/>
      <c r="D638" t="e">
        <f>VLOOKUP(Tabla153[[#This Row],[Area (Zona)]],unidades!C:C,1,FALSE)</f>
        <v>#N/A</v>
      </c>
      <c r="E638" t="e">
        <f>VLOOKUP(Tabla153[[#This Row],[Departamento (Sucursal)]],unidades!D:D,1,FALSE)</f>
        <v>#N/A</v>
      </c>
    </row>
    <row r="639" spans="1:5" x14ac:dyDescent="0.25">
      <c r="A639" s="26"/>
      <c r="B639" s="25"/>
      <c r="D639" t="e">
        <f>VLOOKUP(Tabla153[[#This Row],[Area (Zona)]],unidades!C:C,1,FALSE)</f>
        <v>#N/A</v>
      </c>
      <c r="E639" t="e">
        <f>VLOOKUP(Tabla153[[#This Row],[Departamento (Sucursal)]],unidades!D:D,1,FALSE)</f>
        <v>#N/A</v>
      </c>
    </row>
    <row r="640" spans="1:5" x14ac:dyDescent="0.25">
      <c r="A640" s="26"/>
      <c r="B640" s="26"/>
      <c r="D640" t="e">
        <f>VLOOKUP(Tabla153[[#This Row],[Area (Zona)]],unidades!C:C,1,FALSE)</f>
        <v>#N/A</v>
      </c>
      <c r="E640" t="e">
        <f>VLOOKUP(Tabla153[[#This Row],[Departamento (Sucursal)]],unidades!D:D,1,FALSE)</f>
        <v>#N/A</v>
      </c>
    </row>
    <row r="641" spans="1:5" x14ac:dyDescent="0.25">
      <c r="A641" s="26"/>
      <c r="B641" s="25"/>
      <c r="D641" t="e">
        <f>VLOOKUP(Tabla153[[#This Row],[Area (Zona)]],unidades!C:C,1,FALSE)</f>
        <v>#N/A</v>
      </c>
      <c r="E641" t="e">
        <f>VLOOKUP(Tabla153[[#This Row],[Departamento (Sucursal)]],unidades!D:D,1,FALSE)</f>
        <v>#N/A</v>
      </c>
    </row>
    <row r="642" spans="1:5" x14ac:dyDescent="0.25">
      <c r="A642" s="26"/>
      <c r="B642" s="26"/>
      <c r="D642" t="e">
        <f>VLOOKUP(Tabla153[[#This Row],[Area (Zona)]],unidades!C:C,1,FALSE)</f>
        <v>#N/A</v>
      </c>
      <c r="E642" t="e">
        <f>VLOOKUP(Tabla153[[#This Row],[Departamento (Sucursal)]],unidades!D:D,1,FALSE)</f>
        <v>#N/A</v>
      </c>
    </row>
    <row r="643" spans="1:5" x14ac:dyDescent="0.25">
      <c r="A643" s="26"/>
      <c r="B643" s="26"/>
      <c r="D643" t="e">
        <f>VLOOKUP(Tabla153[[#This Row],[Area (Zona)]],unidades!C:C,1,FALSE)</f>
        <v>#N/A</v>
      </c>
      <c r="E643" t="e">
        <f>VLOOKUP(Tabla153[[#This Row],[Departamento (Sucursal)]],unidades!D:D,1,FALSE)</f>
        <v>#N/A</v>
      </c>
    </row>
    <row r="644" spans="1:5" x14ac:dyDescent="0.25">
      <c r="A644" s="26"/>
      <c r="B644" s="26"/>
      <c r="D644" t="e">
        <f>VLOOKUP(Tabla153[[#This Row],[Area (Zona)]],unidades!C:C,1,FALSE)</f>
        <v>#N/A</v>
      </c>
      <c r="E644" t="e">
        <f>VLOOKUP(Tabla153[[#This Row],[Departamento (Sucursal)]],unidades!D:D,1,FALSE)</f>
        <v>#N/A</v>
      </c>
    </row>
    <row r="645" spans="1:5" x14ac:dyDescent="0.25">
      <c r="A645" s="26"/>
      <c r="B645" s="26"/>
      <c r="D645" t="e">
        <f>VLOOKUP(Tabla153[[#This Row],[Area (Zona)]],unidades!C:C,1,FALSE)</f>
        <v>#N/A</v>
      </c>
      <c r="E645" t="e">
        <f>VLOOKUP(Tabla153[[#This Row],[Departamento (Sucursal)]],unidades!D:D,1,FALSE)</f>
        <v>#N/A</v>
      </c>
    </row>
    <row r="646" spans="1:5" x14ac:dyDescent="0.25">
      <c r="A646" s="26"/>
      <c r="B646" s="26"/>
      <c r="D646" t="e">
        <f>VLOOKUP(Tabla153[[#This Row],[Area (Zona)]],unidades!C:C,1,FALSE)</f>
        <v>#N/A</v>
      </c>
      <c r="E646" t="e">
        <f>VLOOKUP(Tabla153[[#This Row],[Departamento (Sucursal)]],unidades!D:D,1,FALSE)</f>
        <v>#N/A</v>
      </c>
    </row>
    <row r="647" spans="1:5" x14ac:dyDescent="0.25">
      <c r="A647" s="26"/>
      <c r="B647" s="26"/>
      <c r="D647" t="e">
        <f>VLOOKUP(Tabla153[[#This Row],[Area (Zona)]],unidades!C:C,1,FALSE)</f>
        <v>#N/A</v>
      </c>
      <c r="E647" t="e">
        <f>VLOOKUP(Tabla153[[#This Row],[Departamento (Sucursal)]],unidades!D:D,1,FALSE)</f>
        <v>#N/A</v>
      </c>
    </row>
    <row r="648" spans="1:5" x14ac:dyDescent="0.25">
      <c r="A648" s="26"/>
      <c r="B648" s="26"/>
      <c r="D648" t="e">
        <f>VLOOKUP(Tabla153[[#This Row],[Area (Zona)]],unidades!C:C,1,FALSE)</f>
        <v>#N/A</v>
      </c>
      <c r="E648" t="e">
        <f>VLOOKUP(Tabla153[[#This Row],[Departamento (Sucursal)]],unidades!D:D,1,FALSE)</f>
        <v>#N/A</v>
      </c>
    </row>
    <row r="649" spans="1:5" x14ac:dyDescent="0.25">
      <c r="A649" s="26"/>
      <c r="B649" s="26"/>
      <c r="D649" t="e">
        <f>VLOOKUP(Tabla153[[#This Row],[Area (Zona)]],unidades!C:C,1,FALSE)</f>
        <v>#N/A</v>
      </c>
      <c r="E649" t="e">
        <f>VLOOKUP(Tabla153[[#This Row],[Departamento (Sucursal)]],unidades!D:D,1,FALSE)</f>
        <v>#N/A</v>
      </c>
    </row>
    <row r="650" spans="1:5" x14ac:dyDescent="0.25">
      <c r="A650" s="26"/>
      <c r="B650" s="26"/>
      <c r="D650" t="e">
        <f>VLOOKUP(Tabla153[[#This Row],[Area (Zona)]],unidades!C:C,1,FALSE)</f>
        <v>#N/A</v>
      </c>
      <c r="E650" t="e">
        <f>VLOOKUP(Tabla153[[#This Row],[Departamento (Sucursal)]],unidades!D:D,1,FALSE)</f>
        <v>#N/A</v>
      </c>
    </row>
    <row r="651" spans="1:5" x14ac:dyDescent="0.25">
      <c r="A651" s="25"/>
      <c r="B651" s="25"/>
      <c r="D651" t="e">
        <f>VLOOKUP(Tabla153[[#This Row],[Area (Zona)]],unidades!C:C,1,FALSE)</f>
        <v>#N/A</v>
      </c>
      <c r="E651" t="e">
        <f>VLOOKUP(Tabla153[[#This Row],[Departamento (Sucursal)]],unidades!D:D,1,FALSE)</f>
        <v>#N/A</v>
      </c>
    </row>
    <row r="652" spans="1:5" x14ac:dyDescent="0.25">
      <c r="A652" s="25"/>
      <c r="B652" s="25"/>
      <c r="D652" t="e">
        <f>VLOOKUP(Tabla153[[#This Row],[Area (Zona)]],unidades!C:C,1,FALSE)</f>
        <v>#N/A</v>
      </c>
      <c r="E652" t="e">
        <f>VLOOKUP(Tabla153[[#This Row],[Departamento (Sucursal)]],unidades!D:D,1,FALSE)</f>
        <v>#N/A</v>
      </c>
    </row>
    <row r="653" spans="1:5" x14ac:dyDescent="0.25">
      <c r="A653" s="25"/>
      <c r="B653" s="25"/>
      <c r="D653" t="e">
        <f>VLOOKUP(Tabla153[[#This Row],[Area (Zona)]],unidades!C:C,1,FALSE)</f>
        <v>#N/A</v>
      </c>
      <c r="E653" t="e">
        <f>VLOOKUP(Tabla153[[#This Row],[Departamento (Sucursal)]],unidades!D:D,1,FALSE)</f>
        <v>#N/A</v>
      </c>
    </row>
    <row r="654" spans="1:5" x14ac:dyDescent="0.25">
      <c r="A654" s="26"/>
      <c r="B654" s="26"/>
      <c r="D654" t="e">
        <f>VLOOKUP(Tabla153[[#This Row],[Area (Zona)]],unidades!C:C,1,FALSE)</f>
        <v>#N/A</v>
      </c>
      <c r="E654" t="e">
        <f>VLOOKUP(Tabla153[[#This Row],[Departamento (Sucursal)]],unidades!D:D,1,FALSE)</f>
        <v>#N/A</v>
      </c>
    </row>
    <row r="655" spans="1:5" x14ac:dyDescent="0.25">
      <c r="A655" s="25"/>
      <c r="B655" s="25"/>
      <c r="D655" t="e">
        <f>VLOOKUP(Tabla153[[#This Row],[Area (Zona)]],unidades!C:C,1,FALSE)</f>
        <v>#N/A</v>
      </c>
      <c r="E655" t="e">
        <f>VLOOKUP(Tabla153[[#This Row],[Departamento (Sucursal)]],unidades!D:D,1,FALSE)</f>
        <v>#N/A</v>
      </c>
    </row>
    <row r="656" spans="1:5" x14ac:dyDescent="0.25">
      <c r="A656" s="25"/>
      <c r="B656" s="25"/>
      <c r="D656" t="e">
        <f>VLOOKUP(Tabla153[[#This Row],[Area (Zona)]],unidades!C:C,1,FALSE)</f>
        <v>#N/A</v>
      </c>
      <c r="E656" t="e">
        <f>VLOOKUP(Tabla153[[#This Row],[Departamento (Sucursal)]],unidades!D:D,1,FALSE)</f>
        <v>#N/A</v>
      </c>
    </row>
    <row r="657" spans="1:5" x14ac:dyDescent="0.25">
      <c r="A657" s="25"/>
      <c r="B657" s="25"/>
      <c r="D657" t="e">
        <f>VLOOKUP(Tabla153[[#This Row],[Area (Zona)]],unidades!C:C,1,FALSE)</f>
        <v>#N/A</v>
      </c>
      <c r="E657" t="e">
        <f>VLOOKUP(Tabla153[[#This Row],[Departamento (Sucursal)]],unidades!D:D,1,FALSE)</f>
        <v>#N/A</v>
      </c>
    </row>
    <row r="658" spans="1:5" x14ac:dyDescent="0.25">
      <c r="A658" s="26"/>
      <c r="B658" s="26"/>
      <c r="D658" t="e">
        <f>VLOOKUP(Tabla153[[#This Row],[Area (Zona)]],unidades!C:C,1,FALSE)</f>
        <v>#N/A</v>
      </c>
      <c r="E658" t="e">
        <f>VLOOKUP(Tabla153[[#This Row],[Departamento (Sucursal)]],unidades!D:D,1,FALSE)</f>
        <v>#N/A</v>
      </c>
    </row>
    <row r="659" spans="1:5" x14ac:dyDescent="0.25">
      <c r="A659" s="25"/>
      <c r="B659" s="26"/>
      <c r="D659" t="e">
        <f>VLOOKUP(Tabla153[[#This Row],[Area (Zona)]],unidades!C:C,1,FALSE)</f>
        <v>#N/A</v>
      </c>
      <c r="E659" t="e">
        <f>VLOOKUP(Tabla153[[#This Row],[Departamento (Sucursal)]],unidades!D:D,1,FALSE)</f>
        <v>#N/A</v>
      </c>
    </row>
    <row r="660" spans="1:5" x14ac:dyDescent="0.25">
      <c r="A660" s="26"/>
      <c r="B660" s="26"/>
      <c r="D660" t="e">
        <f>VLOOKUP(Tabla153[[#This Row],[Area (Zona)]],unidades!C:C,1,FALSE)</f>
        <v>#N/A</v>
      </c>
      <c r="E660" t="e">
        <f>VLOOKUP(Tabla153[[#This Row],[Departamento (Sucursal)]],unidades!D:D,1,FALSE)</f>
        <v>#N/A</v>
      </c>
    </row>
    <row r="661" spans="1:5" x14ac:dyDescent="0.25">
      <c r="A661" s="25"/>
      <c r="B661" s="26"/>
      <c r="D661" t="e">
        <f>VLOOKUP(Tabla153[[#This Row],[Area (Zona)]],unidades!C:C,1,FALSE)</f>
        <v>#N/A</v>
      </c>
      <c r="E661" t="e">
        <f>VLOOKUP(Tabla153[[#This Row],[Departamento (Sucursal)]],unidades!D:D,1,FALSE)</f>
        <v>#N/A</v>
      </c>
    </row>
    <row r="662" spans="1:5" x14ac:dyDescent="0.25">
      <c r="A662" s="26"/>
      <c r="B662" s="26"/>
      <c r="D662" t="e">
        <f>VLOOKUP(Tabla153[[#This Row],[Area (Zona)]],unidades!C:C,1,FALSE)</f>
        <v>#N/A</v>
      </c>
      <c r="E662" t="e">
        <f>VLOOKUP(Tabla153[[#This Row],[Departamento (Sucursal)]],unidades!D:D,1,FALSE)</f>
        <v>#N/A</v>
      </c>
    </row>
    <row r="663" spans="1:5" x14ac:dyDescent="0.25">
      <c r="A663" s="25"/>
      <c r="B663" s="26"/>
      <c r="D663" t="e">
        <f>VLOOKUP(Tabla153[[#This Row],[Area (Zona)]],unidades!C:C,1,FALSE)</f>
        <v>#N/A</v>
      </c>
      <c r="E663" t="e">
        <f>VLOOKUP(Tabla153[[#This Row],[Departamento (Sucursal)]],unidades!D:D,1,FALSE)</f>
        <v>#N/A</v>
      </c>
    </row>
    <row r="664" spans="1:5" x14ac:dyDescent="0.25">
      <c r="A664" s="26"/>
      <c r="B664" s="26"/>
      <c r="D664" t="e">
        <f>VLOOKUP(Tabla153[[#This Row],[Area (Zona)]],unidades!C:C,1,FALSE)</f>
        <v>#N/A</v>
      </c>
      <c r="E664" t="e">
        <f>VLOOKUP(Tabla153[[#This Row],[Departamento (Sucursal)]],unidades!D:D,1,FALSE)</f>
        <v>#N/A</v>
      </c>
    </row>
    <row r="665" spans="1:5" x14ac:dyDescent="0.25">
      <c r="A665" s="25"/>
      <c r="B665" s="26"/>
      <c r="D665" t="e">
        <f>VLOOKUP(Tabla153[[#This Row],[Area (Zona)]],unidades!C:C,1,FALSE)</f>
        <v>#N/A</v>
      </c>
      <c r="E665" t="e">
        <f>VLOOKUP(Tabla153[[#This Row],[Departamento (Sucursal)]],unidades!D:D,1,FALSE)</f>
        <v>#N/A</v>
      </c>
    </row>
    <row r="666" spans="1:5" x14ac:dyDescent="0.25">
      <c r="A666" s="26"/>
      <c r="B666" s="26"/>
      <c r="D666" t="e">
        <f>VLOOKUP(Tabla153[[#This Row],[Area (Zona)]],unidades!C:C,1,FALSE)</f>
        <v>#N/A</v>
      </c>
      <c r="E666" t="e">
        <f>VLOOKUP(Tabla153[[#This Row],[Departamento (Sucursal)]],unidades!D:D,1,FALSE)</f>
        <v>#N/A</v>
      </c>
    </row>
    <row r="667" spans="1:5" x14ac:dyDescent="0.25">
      <c r="A667" s="25"/>
      <c r="B667" s="26"/>
      <c r="D667" t="e">
        <f>VLOOKUP(Tabla153[[#This Row],[Area (Zona)]],unidades!C:C,1,FALSE)</f>
        <v>#N/A</v>
      </c>
      <c r="E667" t="e">
        <f>VLOOKUP(Tabla153[[#This Row],[Departamento (Sucursal)]],unidades!D:D,1,FALSE)</f>
        <v>#N/A</v>
      </c>
    </row>
    <row r="668" spans="1:5" x14ac:dyDescent="0.25">
      <c r="A668" s="26"/>
      <c r="B668" s="26"/>
      <c r="D668" t="e">
        <f>VLOOKUP(Tabla153[[#This Row],[Area (Zona)]],unidades!C:C,1,FALSE)</f>
        <v>#N/A</v>
      </c>
      <c r="E668" t="e">
        <f>VLOOKUP(Tabla153[[#This Row],[Departamento (Sucursal)]],unidades!D:D,1,FALSE)</f>
        <v>#N/A</v>
      </c>
    </row>
    <row r="669" spans="1:5" x14ac:dyDescent="0.25">
      <c r="A669" s="25"/>
      <c r="B669" s="26"/>
      <c r="D669" t="e">
        <f>VLOOKUP(Tabla153[[#This Row],[Area (Zona)]],unidades!C:C,1,FALSE)</f>
        <v>#N/A</v>
      </c>
      <c r="E669" t="e">
        <f>VLOOKUP(Tabla153[[#This Row],[Departamento (Sucursal)]],unidades!D:D,1,FALSE)</f>
        <v>#N/A</v>
      </c>
    </row>
    <row r="670" spans="1:5" x14ac:dyDescent="0.25">
      <c r="A670" s="26"/>
      <c r="B670" s="26"/>
      <c r="D670" t="e">
        <f>VLOOKUP(Tabla153[[#This Row],[Area (Zona)]],unidades!C:C,1,FALSE)</f>
        <v>#N/A</v>
      </c>
      <c r="E670" t="e">
        <f>VLOOKUP(Tabla153[[#This Row],[Departamento (Sucursal)]],unidades!D:D,1,FALSE)</f>
        <v>#N/A</v>
      </c>
    </row>
    <row r="671" spans="1:5" x14ac:dyDescent="0.25">
      <c r="A671" s="25"/>
      <c r="B671" s="26"/>
      <c r="D671" t="e">
        <f>VLOOKUP(Tabla153[[#This Row],[Area (Zona)]],unidades!C:C,1,FALSE)</f>
        <v>#N/A</v>
      </c>
      <c r="E671" t="e">
        <f>VLOOKUP(Tabla153[[#This Row],[Departamento (Sucursal)]],unidades!D:D,1,FALSE)</f>
        <v>#N/A</v>
      </c>
    </row>
    <row r="672" spans="1:5" x14ac:dyDescent="0.25">
      <c r="A672" s="26"/>
      <c r="B672" s="26"/>
      <c r="D672" t="e">
        <f>VLOOKUP(Tabla153[[#This Row],[Area (Zona)]],unidades!C:C,1,FALSE)</f>
        <v>#N/A</v>
      </c>
      <c r="E672" t="e">
        <f>VLOOKUP(Tabla153[[#This Row],[Departamento (Sucursal)]],unidades!D:D,1,FALSE)</f>
        <v>#N/A</v>
      </c>
    </row>
    <row r="673" spans="1:5" x14ac:dyDescent="0.25">
      <c r="A673" s="25"/>
      <c r="B673" s="26"/>
      <c r="D673" t="e">
        <f>VLOOKUP(Tabla153[[#This Row],[Area (Zona)]],unidades!C:C,1,FALSE)</f>
        <v>#N/A</v>
      </c>
      <c r="E673" t="e">
        <f>VLOOKUP(Tabla153[[#This Row],[Departamento (Sucursal)]],unidades!D:D,1,FALSE)</f>
        <v>#N/A</v>
      </c>
    </row>
    <row r="674" spans="1:5" x14ac:dyDescent="0.25">
      <c r="A674" s="25"/>
      <c r="B674" s="25"/>
      <c r="D674" t="e">
        <f>VLOOKUP(Tabla153[[#This Row],[Area (Zona)]],unidades!C:C,1,FALSE)</f>
        <v>#N/A</v>
      </c>
      <c r="E674" t="e">
        <f>VLOOKUP(Tabla153[[#This Row],[Departamento (Sucursal)]],unidades!D:D,1,FALSE)</f>
        <v>#N/A</v>
      </c>
    </row>
    <row r="675" spans="1:5" x14ac:dyDescent="0.25">
      <c r="A675" s="25"/>
      <c r="B675" s="25"/>
      <c r="D675" t="e">
        <f>VLOOKUP(Tabla153[[#This Row],[Area (Zona)]],unidades!C:C,1,FALSE)</f>
        <v>#N/A</v>
      </c>
      <c r="E675" t="e">
        <f>VLOOKUP(Tabla153[[#This Row],[Departamento (Sucursal)]],unidades!D:D,1,FALSE)</f>
        <v>#N/A</v>
      </c>
    </row>
    <row r="676" spans="1:5" x14ac:dyDescent="0.25">
      <c r="A676" s="25"/>
      <c r="B676" s="25"/>
      <c r="D676" t="e">
        <f>VLOOKUP(Tabla153[[#This Row],[Area (Zona)]],unidades!C:C,1,FALSE)</f>
        <v>#N/A</v>
      </c>
      <c r="E676" t="e">
        <f>VLOOKUP(Tabla153[[#This Row],[Departamento (Sucursal)]],unidades!D:D,1,FALSE)</f>
        <v>#N/A</v>
      </c>
    </row>
    <row r="677" spans="1:5" x14ac:dyDescent="0.25">
      <c r="A677" s="25"/>
      <c r="B677" s="25"/>
      <c r="D677" t="e">
        <f>VLOOKUP(Tabla153[[#This Row],[Area (Zona)]],unidades!C:C,1,FALSE)</f>
        <v>#N/A</v>
      </c>
      <c r="E677" t="e">
        <f>VLOOKUP(Tabla153[[#This Row],[Departamento (Sucursal)]],unidades!D:D,1,FALSE)</f>
        <v>#N/A</v>
      </c>
    </row>
    <row r="678" spans="1:5" x14ac:dyDescent="0.25">
      <c r="A678" s="26"/>
      <c r="B678" s="26"/>
      <c r="D678" t="e">
        <f>VLOOKUP(Tabla153[[#This Row],[Area (Zona)]],unidades!C:C,1,FALSE)</f>
        <v>#N/A</v>
      </c>
      <c r="E678" t="e">
        <f>VLOOKUP(Tabla153[[#This Row],[Departamento (Sucursal)]],unidades!D:D,1,FALSE)</f>
        <v>#N/A</v>
      </c>
    </row>
    <row r="679" spans="1:5" x14ac:dyDescent="0.25">
      <c r="A679" s="25"/>
      <c r="B679" s="26"/>
      <c r="D679" t="e">
        <f>VLOOKUP(Tabla153[[#This Row],[Area (Zona)]],unidades!C:C,1,FALSE)</f>
        <v>#N/A</v>
      </c>
      <c r="E679" t="e">
        <f>VLOOKUP(Tabla153[[#This Row],[Departamento (Sucursal)]],unidades!D:D,1,FALSE)</f>
        <v>#N/A</v>
      </c>
    </row>
    <row r="680" spans="1:5" x14ac:dyDescent="0.25">
      <c r="A680" s="26"/>
      <c r="B680" s="26"/>
      <c r="D680" t="e">
        <f>VLOOKUP(Tabla153[[#This Row],[Area (Zona)]],unidades!C:C,1,FALSE)</f>
        <v>#N/A</v>
      </c>
      <c r="E680" t="e">
        <f>VLOOKUP(Tabla153[[#This Row],[Departamento (Sucursal)]],unidades!D:D,1,FALSE)</f>
        <v>#N/A</v>
      </c>
    </row>
    <row r="681" spans="1:5" x14ac:dyDescent="0.25">
      <c r="A681" s="25"/>
      <c r="B681" s="26"/>
      <c r="D681" t="e">
        <f>VLOOKUP(Tabla153[[#This Row],[Area (Zona)]],unidades!C:C,1,FALSE)</f>
        <v>#N/A</v>
      </c>
      <c r="E681" t="e">
        <f>VLOOKUP(Tabla153[[#This Row],[Departamento (Sucursal)]],unidades!D:D,1,FALSE)</f>
        <v>#N/A</v>
      </c>
    </row>
    <row r="682" spans="1:5" x14ac:dyDescent="0.25">
      <c r="A682" s="26"/>
      <c r="B682" s="26"/>
      <c r="D682" t="e">
        <f>VLOOKUP(Tabla153[[#This Row],[Area (Zona)]],unidades!C:C,1,FALSE)</f>
        <v>#N/A</v>
      </c>
      <c r="E682" t="e">
        <f>VLOOKUP(Tabla153[[#This Row],[Departamento (Sucursal)]],unidades!D:D,1,FALSE)</f>
        <v>#N/A</v>
      </c>
    </row>
    <row r="683" spans="1:5" x14ac:dyDescent="0.25">
      <c r="A683" s="25"/>
      <c r="B683" s="26"/>
      <c r="D683" t="e">
        <f>VLOOKUP(Tabla153[[#This Row],[Area (Zona)]],unidades!C:C,1,FALSE)</f>
        <v>#N/A</v>
      </c>
      <c r="E683" t="e">
        <f>VLOOKUP(Tabla153[[#This Row],[Departamento (Sucursal)]],unidades!D:D,1,FALSE)</f>
        <v>#N/A</v>
      </c>
    </row>
    <row r="684" spans="1:5" x14ac:dyDescent="0.25">
      <c r="A684" s="26"/>
      <c r="B684" s="26"/>
      <c r="D684" t="e">
        <f>VLOOKUP(Tabla153[[#This Row],[Area (Zona)]],unidades!C:C,1,FALSE)</f>
        <v>#N/A</v>
      </c>
      <c r="E684" t="e">
        <f>VLOOKUP(Tabla153[[#This Row],[Departamento (Sucursal)]],unidades!D:D,1,FALSE)</f>
        <v>#N/A</v>
      </c>
    </row>
    <row r="685" spans="1:5" x14ac:dyDescent="0.25">
      <c r="A685" s="25"/>
      <c r="B685" s="26"/>
      <c r="D685" t="e">
        <f>VLOOKUP(Tabla153[[#This Row],[Area (Zona)]],unidades!C:C,1,FALSE)</f>
        <v>#N/A</v>
      </c>
      <c r="E685" t="e">
        <f>VLOOKUP(Tabla153[[#This Row],[Departamento (Sucursal)]],unidades!D:D,1,FALSE)</f>
        <v>#N/A</v>
      </c>
    </row>
    <row r="686" spans="1:5" x14ac:dyDescent="0.25">
      <c r="A686" s="25"/>
      <c r="B686" s="25"/>
      <c r="D686" t="e">
        <f>VLOOKUP(Tabla153[[#This Row],[Area (Zona)]],unidades!C:C,1,FALSE)</f>
        <v>#N/A</v>
      </c>
      <c r="E686" t="e">
        <f>VLOOKUP(Tabla153[[#This Row],[Departamento (Sucursal)]],unidades!D:D,1,FALSE)</f>
        <v>#N/A</v>
      </c>
    </row>
    <row r="687" spans="1:5" x14ac:dyDescent="0.25">
      <c r="A687" s="25"/>
      <c r="B687" s="25"/>
      <c r="D687" t="e">
        <f>VLOOKUP(Tabla153[[#This Row],[Area (Zona)]],unidades!C:C,1,FALSE)</f>
        <v>#N/A</v>
      </c>
      <c r="E687" t="e">
        <f>VLOOKUP(Tabla153[[#This Row],[Departamento (Sucursal)]],unidades!D:D,1,FALSE)</f>
        <v>#N/A</v>
      </c>
    </row>
    <row r="688" spans="1:5" x14ac:dyDescent="0.25">
      <c r="A688" s="25"/>
      <c r="B688" s="25"/>
      <c r="D688" t="e">
        <f>VLOOKUP(Tabla153[[#This Row],[Area (Zona)]],unidades!C:C,1,FALSE)</f>
        <v>#N/A</v>
      </c>
      <c r="E688" t="e">
        <f>VLOOKUP(Tabla153[[#This Row],[Departamento (Sucursal)]],unidades!D:D,1,FALSE)</f>
        <v>#N/A</v>
      </c>
    </row>
    <row r="689" spans="1:5" x14ac:dyDescent="0.25">
      <c r="A689" s="25"/>
      <c r="B689" s="25"/>
      <c r="D689" t="e">
        <f>VLOOKUP(Tabla153[[#This Row],[Area (Zona)]],unidades!C:C,1,FALSE)</f>
        <v>#N/A</v>
      </c>
      <c r="E689" t="e">
        <f>VLOOKUP(Tabla153[[#This Row],[Departamento (Sucursal)]],unidades!D:D,1,FALSE)</f>
        <v>#N/A</v>
      </c>
    </row>
    <row r="690" spans="1:5" x14ac:dyDescent="0.25">
      <c r="A690" s="25"/>
      <c r="B690" s="25"/>
      <c r="D690" t="e">
        <f>VLOOKUP(Tabla153[[#This Row],[Area (Zona)]],unidades!C:C,1,FALSE)</f>
        <v>#N/A</v>
      </c>
      <c r="E690" t="e">
        <f>VLOOKUP(Tabla153[[#This Row],[Departamento (Sucursal)]],unidades!D:D,1,FALSE)</f>
        <v>#N/A</v>
      </c>
    </row>
    <row r="691" spans="1:5" x14ac:dyDescent="0.25">
      <c r="A691" s="26"/>
      <c r="B691" s="26"/>
      <c r="D691" t="e">
        <f>VLOOKUP(Tabla153[[#This Row],[Area (Zona)]],unidades!C:C,1,FALSE)</f>
        <v>#N/A</v>
      </c>
      <c r="E691" t="e">
        <f>VLOOKUP(Tabla153[[#This Row],[Departamento (Sucursal)]],unidades!D:D,1,FALSE)</f>
        <v>#N/A</v>
      </c>
    </row>
    <row r="692" spans="1:5" x14ac:dyDescent="0.25">
      <c r="A692" s="26"/>
      <c r="B692" s="26"/>
      <c r="D692" t="e">
        <f>VLOOKUP(Tabla153[[#This Row],[Area (Zona)]],unidades!C:C,1,FALSE)</f>
        <v>#N/A</v>
      </c>
      <c r="E692" t="e">
        <f>VLOOKUP(Tabla153[[#This Row],[Departamento (Sucursal)]],unidades!D:D,1,FALSE)</f>
        <v>#N/A</v>
      </c>
    </row>
    <row r="693" spans="1:5" x14ac:dyDescent="0.25">
      <c r="A693" s="26"/>
      <c r="B693" s="26"/>
      <c r="D693" t="e">
        <f>VLOOKUP(Tabla153[[#This Row],[Area (Zona)]],unidades!C:C,1,FALSE)</f>
        <v>#N/A</v>
      </c>
      <c r="E693" t="e">
        <f>VLOOKUP(Tabla153[[#This Row],[Departamento (Sucursal)]],unidades!D:D,1,FALSE)</f>
        <v>#N/A</v>
      </c>
    </row>
    <row r="694" spans="1:5" x14ac:dyDescent="0.25">
      <c r="A694" s="25"/>
      <c r="B694" s="25"/>
      <c r="D694" t="e">
        <f>VLOOKUP(Tabla153[[#This Row],[Area (Zona)]],unidades!C:C,1,FALSE)</f>
        <v>#N/A</v>
      </c>
      <c r="E694" t="e">
        <f>VLOOKUP(Tabla153[[#This Row],[Departamento (Sucursal)]],unidades!D:D,1,FALSE)</f>
        <v>#N/A</v>
      </c>
    </row>
    <row r="695" spans="1:5" x14ac:dyDescent="0.25">
      <c r="A695" s="25"/>
      <c r="B695" s="25"/>
      <c r="D695" t="e">
        <f>VLOOKUP(Tabla153[[#This Row],[Area (Zona)]],unidades!C:C,1,FALSE)</f>
        <v>#N/A</v>
      </c>
      <c r="E695" t="e">
        <f>VLOOKUP(Tabla153[[#This Row],[Departamento (Sucursal)]],unidades!D:D,1,FALSE)</f>
        <v>#N/A</v>
      </c>
    </row>
    <row r="696" spans="1:5" x14ac:dyDescent="0.25">
      <c r="A696" s="25"/>
      <c r="B696" s="25"/>
      <c r="D696" t="e">
        <f>VLOOKUP(Tabla153[[#This Row],[Area (Zona)]],unidades!C:C,1,FALSE)</f>
        <v>#N/A</v>
      </c>
      <c r="E696" t="e">
        <f>VLOOKUP(Tabla153[[#This Row],[Departamento (Sucursal)]],unidades!D:D,1,FALSE)</f>
        <v>#N/A</v>
      </c>
    </row>
    <row r="697" spans="1:5" x14ac:dyDescent="0.25">
      <c r="A697" s="25"/>
      <c r="B697" s="25"/>
      <c r="D697" t="e">
        <f>VLOOKUP(Tabla153[[#This Row],[Area (Zona)]],unidades!C:C,1,FALSE)</f>
        <v>#N/A</v>
      </c>
      <c r="E697" t="e">
        <f>VLOOKUP(Tabla153[[#This Row],[Departamento (Sucursal)]],unidades!D:D,1,FALSE)</f>
        <v>#N/A</v>
      </c>
    </row>
    <row r="698" spans="1:5" x14ac:dyDescent="0.25">
      <c r="A698" s="25"/>
      <c r="B698" s="25"/>
      <c r="D698" t="e">
        <f>VLOOKUP(Tabla153[[#This Row],[Area (Zona)]],unidades!C:C,1,FALSE)</f>
        <v>#N/A</v>
      </c>
      <c r="E698" t="e">
        <f>VLOOKUP(Tabla153[[#This Row],[Departamento (Sucursal)]],unidades!D:D,1,FALSE)</f>
        <v>#N/A</v>
      </c>
    </row>
    <row r="699" spans="1:5" x14ac:dyDescent="0.25">
      <c r="A699" s="25"/>
      <c r="B699" s="25"/>
      <c r="D699" t="e">
        <f>VLOOKUP(Tabla153[[#This Row],[Area (Zona)]],unidades!C:C,1,FALSE)</f>
        <v>#N/A</v>
      </c>
      <c r="E699" t="e">
        <f>VLOOKUP(Tabla153[[#This Row],[Departamento (Sucursal)]],unidades!D:D,1,FALSE)</f>
        <v>#N/A</v>
      </c>
    </row>
    <row r="700" spans="1:5" x14ac:dyDescent="0.25">
      <c r="A700" s="25"/>
      <c r="B700" s="25"/>
      <c r="D700" t="e">
        <f>VLOOKUP(Tabla153[[#This Row],[Area (Zona)]],unidades!C:C,1,FALSE)</f>
        <v>#N/A</v>
      </c>
      <c r="E700" t="e">
        <f>VLOOKUP(Tabla153[[#This Row],[Departamento (Sucursal)]],unidades!D:D,1,FALSE)</f>
        <v>#N/A</v>
      </c>
    </row>
    <row r="701" spans="1:5" x14ac:dyDescent="0.25">
      <c r="A701" s="25"/>
      <c r="B701" s="25"/>
      <c r="D701" t="e">
        <f>VLOOKUP(Tabla153[[#This Row],[Area (Zona)]],unidades!C:C,1,FALSE)</f>
        <v>#N/A</v>
      </c>
      <c r="E701" t="e">
        <f>VLOOKUP(Tabla153[[#This Row],[Departamento (Sucursal)]],unidades!D:D,1,FALSE)</f>
        <v>#N/A</v>
      </c>
    </row>
    <row r="702" spans="1:5" x14ac:dyDescent="0.25">
      <c r="A702" s="25"/>
      <c r="B702" s="25"/>
      <c r="D702" t="e">
        <f>VLOOKUP(Tabla153[[#This Row],[Area (Zona)]],unidades!C:C,1,FALSE)</f>
        <v>#N/A</v>
      </c>
      <c r="E702" t="e">
        <f>VLOOKUP(Tabla153[[#This Row],[Departamento (Sucursal)]],unidades!D:D,1,FALSE)</f>
        <v>#N/A</v>
      </c>
    </row>
    <row r="703" spans="1:5" x14ac:dyDescent="0.25">
      <c r="A703" s="25"/>
      <c r="B703" s="25"/>
      <c r="D703" t="e">
        <f>VLOOKUP(Tabla153[[#This Row],[Area (Zona)]],unidades!C:C,1,FALSE)</f>
        <v>#N/A</v>
      </c>
      <c r="E703" t="e">
        <f>VLOOKUP(Tabla153[[#This Row],[Departamento (Sucursal)]],unidades!D:D,1,FALSE)</f>
        <v>#N/A</v>
      </c>
    </row>
    <row r="704" spans="1:5" x14ac:dyDescent="0.25">
      <c r="A704" s="25"/>
      <c r="B704" s="25"/>
      <c r="D704" t="e">
        <f>VLOOKUP(Tabla153[[#This Row],[Area (Zona)]],unidades!C:C,1,FALSE)</f>
        <v>#N/A</v>
      </c>
      <c r="E704" t="e">
        <f>VLOOKUP(Tabla153[[#This Row],[Departamento (Sucursal)]],unidades!D:D,1,FALSE)</f>
        <v>#N/A</v>
      </c>
    </row>
    <row r="705" spans="1:5" x14ac:dyDescent="0.25">
      <c r="A705" s="25"/>
      <c r="B705" s="25"/>
      <c r="D705" t="e">
        <f>VLOOKUP(Tabla153[[#This Row],[Area (Zona)]],unidades!C:C,1,FALSE)</f>
        <v>#N/A</v>
      </c>
      <c r="E705" t="e">
        <f>VLOOKUP(Tabla153[[#This Row],[Departamento (Sucursal)]],unidades!D:D,1,FALSE)</f>
        <v>#N/A</v>
      </c>
    </row>
    <row r="706" spans="1:5" x14ac:dyDescent="0.25">
      <c r="A706" s="25"/>
      <c r="B706" s="25"/>
      <c r="D706" t="e">
        <f>VLOOKUP(Tabla153[[#This Row],[Area (Zona)]],unidades!C:C,1,FALSE)</f>
        <v>#N/A</v>
      </c>
      <c r="E706" t="e">
        <f>VLOOKUP(Tabla153[[#This Row],[Departamento (Sucursal)]],unidades!D:D,1,FALSE)</f>
        <v>#N/A</v>
      </c>
    </row>
    <row r="707" spans="1:5" x14ac:dyDescent="0.25">
      <c r="A707" s="25"/>
      <c r="B707" s="25"/>
      <c r="D707" t="e">
        <f>VLOOKUP(Tabla153[[#This Row],[Area (Zona)]],unidades!C:C,1,FALSE)</f>
        <v>#N/A</v>
      </c>
      <c r="E707" t="e">
        <f>VLOOKUP(Tabla153[[#This Row],[Departamento (Sucursal)]],unidades!D:D,1,FALSE)</f>
        <v>#N/A</v>
      </c>
    </row>
    <row r="708" spans="1:5" x14ac:dyDescent="0.25">
      <c r="A708" s="25"/>
      <c r="B708" s="25"/>
      <c r="D708" t="e">
        <f>VLOOKUP(Tabla153[[#This Row],[Area (Zona)]],unidades!C:C,1,FALSE)</f>
        <v>#N/A</v>
      </c>
      <c r="E708" t="e">
        <f>VLOOKUP(Tabla153[[#This Row],[Departamento (Sucursal)]],unidades!D:D,1,FALSE)</f>
        <v>#N/A</v>
      </c>
    </row>
    <row r="709" spans="1:5" x14ac:dyDescent="0.25">
      <c r="A709" s="25"/>
      <c r="B709" s="25"/>
      <c r="D709" t="e">
        <f>VLOOKUP(Tabla153[[#This Row],[Area (Zona)]],unidades!C:C,1,FALSE)</f>
        <v>#N/A</v>
      </c>
      <c r="E709" t="e">
        <f>VLOOKUP(Tabla153[[#This Row],[Departamento (Sucursal)]],unidades!D:D,1,FALSE)</f>
        <v>#N/A</v>
      </c>
    </row>
    <row r="710" spans="1:5" x14ac:dyDescent="0.25">
      <c r="A710" s="25"/>
      <c r="B710" s="25"/>
      <c r="D710" t="e">
        <f>VLOOKUP(Tabla153[[#This Row],[Area (Zona)]],unidades!C:C,1,FALSE)</f>
        <v>#N/A</v>
      </c>
      <c r="E710" t="e">
        <f>VLOOKUP(Tabla153[[#This Row],[Departamento (Sucursal)]],unidades!D:D,1,FALSE)</f>
        <v>#N/A</v>
      </c>
    </row>
    <row r="711" spans="1:5" x14ac:dyDescent="0.25">
      <c r="A711" s="26"/>
      <c r="B711" s="26"/>
      <c r="D711" t="e">
        <f>VLOOKUP(Tabla153[[#This Row],[Area (Zona)]],unidades!C:C,1,FALSE)</f>
        <v>#N/A</v>
      </c>
      <c r="E711" t="e">
        <f>VLOOKUP(Tabla153[[#This Row],[Departamento (Sucursal)]],unidades!D:D,1,FALSE)</f>
        <v>#N/A</v>
      </c>
    </row>
    <row r="712" spans="1:5" x14ac:dyDescent="0.25">
      <c r="A712" s="26"/>
      <c r="B712" s="26"/>
      <c r="D712" t="e">
        <f>VLOOKUP(Tabla153[[#This Row],[Area (Zona)]],unidades!C:C,1,FALSE)</f>
        <v>#N/A</v>
      </c>
      <c r="E712" t="e">
        <f>VLOOKUP(Tabla153[[#This Row],[Departamento (Sucursal)]],unidades!D:D,1,FALSE)</f>
        <v>#N/A</v>
      </c>
    </row>
    <row r="713" spans="1:5" x14ac:dyDescent="0.25">
      <c r="A713" s="26"/>
      <c r="B713" s="26"/>
      <c r="D713" t="e">
        <f>VLOOKUP(Tabla153[[#This Row],[Area (Zona)]],unidades!C:C,1,FALSE)</f>
        <v>#N/A</v>
      </c>
      <c r="E713" t="e">
        <f>VLOOKUP(Tabla153[[#This Row],[Departamento (Sucursal)]],unidades!D:D,1,FALSE)</f>
        <v>#N/A</v>
      </c>
    </row>
    <row r="714" spans="1:5" x14ac:dyDescent="0.25">
      <c r="A714" s="26"/>
      <c r="B714" s="26"/>
      <c r="D714" t="e">
        <f>VLOOKUP(Tabla153[[#This Row],[Area (Zona)]],unidades!C:C,1,FALSE)</f>
        <v>#N/A</v>
      </c>
      <c r="E714" t="e">
        <f>VLOOKUP(Tabla153[[#This Row],[Departamento (Sucursal)]],unidades!D:D,1,FALSE)</f>
        <v>#N/A</v>
      </c>
    </row>
    <row r="715" spans="1:5" x14ac:dyDescent="0.25">
      <c r="A715" s="26"/>
      <c r="B715" s="26"/>
      <c r="D715" t="e">
        <f>VLOOKUP(Tabla153[[#This Row],[Area (Zona)]],unidades!C:C,1,FALSE)</f>
        <v>#N/A</v>
      </c>
      <c r="E715" t="e">
        <f>VLOOKUP(Tabla153[[#This Row],[Departamento (Sucursal)]],unidades!D:D,1,FALSE)</f>
        <v>#N/A</v>
      </c>
    </row>
    <row r="716" spans="1:5" x14ac:dyDescent="0.25">
      <c r="A716" s="26"/>
      <c r="B716" s="26"/>
      <c r="D716" t="e">
        <f>VLOOKUP(Tabla153[[#This Row],[Area (Zona)]],unidades!C:C,1,FALSE)</f>
        <v>#N/A</v>
      </c>
      <c r="E716" t="e">
        <f>VLOOKUP(Tabla153[[#This Row],[Departamento (Sucursal)]],unidades!D:D,1,FALSE)</f>
        <v>#N/A</v>
      </c>
    </row>
    <row r="717" spans="1:5" x14ac:dyDescent="0.25">
      <c r="A717" s="25"/>
      <c r="B717" s="25"/>
      <c r="D717" t="e">
        <f>VLOOKUP(Tabla153[[#This Row],[Area (Zona)]],unidades!C:C,1,FALSE)</f>
        <v>#N/A</v>
      </c>
      <c r="E717" t="e">
        <f>VLOOKUP(Tabla153[[#This Row],[Departamento (Sucursal)]],unidades!D:D,1,FALSE)</f>
        <v>#N/A</v>
      </c>
    </row>
    <row r="718" spans="1:5" x14ac:dyDescent="0.25">
      <c r="A718" s="25"/>
      <c r="B718" s="26"/>
      <c r="D718" t="e">
        <f>VLOOKUP(Tabla153[[#This Row],[Area (Zona)]],unidades!C:C,1,FALSE)</f>
        <v>#N/A</v>
      </c>
      <c r="E718" t="e">
        <f>VLOOKUP(Tabla153[[#This Row],[Departamento (Sucursal)]],unidades!D:D,1,FALSE)</f>
        <v>#N/A</v>
      </c>
    </row>
    <row r="719" spans="1:5" x14ac:dyDescent="0.25">
      <c r="A719" s="25"/>
      <c r="B719" s="25"/>
      <c r="D719" t="e">
        <f>VLOOKUP(Tabla153[[#This Row],[Area (Zona)]],unidades!C:C,1,FALSE)</f>
        <v>#N/A</v>
      </c>
      <c r="E719" t="e">
        <f>VLOOKUP(Tabla153[[#This Row],[Departamento (Sucursal)]],unidades!D:D,1,FALSE)</f>
        <v>#N/A</v>
      </c>
    </row>
    <row r="720" spans="1:5" x14ac:dyDescent="0.25">
      <c r="A720" s="25"/>
      <c r="B720" s="26"/>
      <c r="D720" t="e">
        <f>VLOOKUP(Tabla153[[#This Row],[Area (Zona)]],unidades!C:C,1,FALSE)</f>
        <v>#N/A</v>
      </c>
      <c r="E720" t="e">
        <f>VLOOKUP(Tabla153[[#This Row],[Departamento (Sucursal)]],unidades!D:D,1,FALSE)</f>
        <v>#N/A</v>
      </c>
    </row>
    <row r="721" spans="1:5" x14ac:dyDescent="0.25">
      <c r="A721" s="25"/>
      <c r="B721" s="25"/>
      <c r="D721" t="e">
        <f>VLOOKUP(Tabla153[[#This Row],[Area (Zona)]],unidades!C:C,1,FALSE)</f>
        <v>#N/A</v>
      </c>
      <c r="E721" t="e">
        <f>VLOOKUP(Tabla153[[#This Row],[Departamento (Sucursal)]],unidades!D:D,1,FALSE)</f>
        <v>#N/A</v>
      </c>
    </row>
    <row r="722" spans="1:5" x14ac:dyDescent="0.25">
      <c r="A722" s="26"/>
      <c r="B722" s="26"/>
      <c r="D722" t="e">
        <f>VLOOKUP(Tabla153[[#This Row],[Area (Zona)]],unidades!C:C,1,FALSE)</f>
        <v>#N/A</v>
      </c>
      <c r="E722" t="e">
        <f>VLOOKUP(Tabla153[[#This Row],[Departamento (Sucursal)]],unidades!D:D,1,FALSE)</f>
        <v>#N/A</v>
      </c>
    </row>
    <row r="723" spans="1:5" x14ac:dyDescent="0.25">
      <c r="A723" s="25"/>
      <c r="B723" s="26"/>
      <c r="D723" t="e">
        <f>VLOOKUP(Tabla153[[#This Row],[Area (Zona)]],unidades!C:C,1,FALSE)</f>
        <v>#N/A</v>
      </c>
      <c r="E723" t="e">
        <f>VLOOKUP(Tabla153[[#This Row],[Departamento (Sucursal)]],unidades!D:D,1,FALSE)</f>
        <v>#N/A</v>
      </c>
    </row>
    <row r="724" spans="1:5" x14ac:dyDescent="0.25">
      <c r="A724" s="26"/>
      <c r="B724" s="26"/>
      <c r="D724" t="e">
        <f>VLOOKUP(Tabla153[[#This Row],[Area (Zona)]],unidades!C:C,1,FALSE)</f>
        <v>#N/A</v>
      </c>
      <c r="E724" t="e">
        <f>VLOOKUP(Tabla153[[#This Row],[Departamento (Sucursal)]],unidades!D:D,1,FALSE)</f>
        <v>#N/A</v>
      </c>
    </row>
    <row r="725" spans="1:5" x14ac:dyDescent="0.25">
      <c r="A725" s="25"/>
      <c r="B725" s="26"/>
      <c r="D725" t="e">
        <f>VLOOKUP(Tabla153[[#This Row],[Area (Zona)]],unidades!C:C,1,FALSE)</f>
        <v>#N/A</v>
      </c>
      <c r="E725" t="e">
        <f>VLOOKUP(Tabla153[[#This Row],[Departamento (Sucursal)]],unidades!D:D,1,FALSE)</f>
        <v>#N/A</v>
      </c>
    </row>
    <row r="726" spans="1:5" x14ac:dyDescent="0.25">
      <c r="A726" s="26"/>
      <c r="B726" s="26"/>
      <c r="D726" t="e">
        <f>VLOOKUP(Tabla153[[#This Row],[Area (Zona)]],unidades!C:C,1,FALSE)</f>
        <v>#N/A</v>
      </c>
      <c r="E726" t="e">
        <f>VLOOKUP(Tabla153[[#This Row],[Departamento (Sucursal)]],unidades!D:D,1,FALSE)</f>
        <v>#N/A</v>
      </c>
    </row>
    <row r="727" spans="1:5" x14ac:dyDescent="0.25">
      <c r="A727" s="25"/>
      <c r="B727" s="26"/>
      <c r="D727" t="e">
        <f>VLOOKUP(Tabla153[[#This Row],[Area (Zona)]],unidades!C:C,1,FALSE)</f>
        <v>#N/A</v>
      </c>
      <c r="E727" t="e">
        <f>VLOOKUP(Tabla153[[#This Row],[Departamento (Sucursal)]],unidades!D:D,1,FALSE)</f>
        <v>#N/A</v>
      </c>
    </row>
    <row r="728" spans="1:5" x14ac:dyDescent="0.25">
      <c r="A728" s="26"/>
      <c r="B728" s="26"/>
      <c r="D728" t="e">
        <f>VLOOKUP(Tabla153[[#This Row],[Area (Zona)]],unidades!C:C,1,FALSE)</f>
        <v>#N/A</v>
      </c>
      <c r="E728" t="e">
        <f>VLOOKUP(Tabla153[[#This Row],[Departamento (Sucursal)]],unidades!D:D,1,FALSE)</f>
        <v>#N/A</v>
      </c>
    </row>
    <row r="729" spans="1:5" x14ac:dyDescent="0.25">
      <c r="A729" s="25"/>
      <c r="B729" s="26"/>
      <c r="D729" t="e">
        <f>VLOOKUP(Tabla153[[#This Row],[Area (Zona)]],unidades!C:C,1,FALSE)</f>
        <v>#N/A</v>
      </c>
      <c r="E729" t="e">
        <f>VLOOKUP(Tabla153[[#This Row],[Departamento (Sucursal)]],unidades!D:D,1,FALSE)</f>
        <v>#N/A</v>
      </c>
    </row>
    <row r="730" spans="1:5" x14ac:dyDescent="0.25">
      <c r="A730" s="26"/>
      <c r="B730" s="26"/>
      <c r="D730" t="e">
        <f>VLOOKUP(Tabla153[[#This Row],[Area (Zona)]],unidades!C:C,1,FALSE)</f>
        <v>#N/A</v>
      </c>
      <c r="E730" t="e">
        <f>VLOOKUP(Tabla153[[#This Row],[Departamento (Sucursal)]],unidades!D:D,1,FALSE)</f>
        <v>#N/A</v>
      </c>
    </row>
    <row r="731" spans="1:5" x14ac:dyDescent="0.25">
      <c r="A731" s="25"/>
      <c r="B731" s="26"/>
      <c r="D731" t="e">
        <f>VLOOKUP(Tabla153[[#This Row],[Area (Zona)]],unidades!C:C,1,FALSE)</f>
        <v>#N/A</v>
      </c>
      <c r="E731" t="e">
        <f>VLOOKUP(Tabla153[[#This Row],[Departamento (Sucursal)]],unidades!D:D,1,FALSE)</f>
        <v>#N/A</v>
      </c>
    </row>
    <row r="732" spans="1:5" x14ac:dyDescent="0.25">
      <c r="A732" s="26"/>
      <c r="B732" s="26"/>
      <c r="D732" t="e">
        <f>VLOOKUP(Tabla153[[#This Row],[Area (Zona)]],unidades!C:C,1,FALSE)</f>
        <v>#N/A</v>
      </c>
      <c r="E732" t="e">
        <f>VLOOKUP(Tabla153[[#This Row],[Departamento (Sucursal)]],unidades!D:D,1,FALSE)</f>
        <v>#N/A</v>
      </c>
    </row>
    <row r="733" spans="1:5" x14ac:dyDescent="0.25">
      <c r="A733" s="25"/>
      <c r="B733" s="26"/>
      <c r="D733" t="e">
        <f>VLOOKUP(Tabla153[[#This Row],[Area (Zona)]],unidades!C:C,1,FALSE)</f>
        <v>#N/A</v>
      </c>
      <c r="E733" t="e">
        <f>VLOOKUP(Tabla153[[#This Row],[Departamento (Sucursal)]],unidades!D:D,1,FALSE)</f>
        <v>#N/A</v>
      </c>
    </row>
    <row r="734" spans="1:5" x14ac:dyDescent="0.25">
      <c r="A734" s="26"/>
      <c r="B734" s="26"/>
      <c r="D734" t="e">
        <f>VLOOKUP(Tabla153[[#This Row],[Area (Zona)]],unidades!C:C,1,FALSE)</f>
        <v>#N/A</v>
      </c>
      <c r="E734" t="e">
        <f>VLOOKUP(Tabla153[[#This Row],[Departamento (Sucursal)]],unidades!D:D,1,FALSE)</f>
        <v>#N/A</v>
      </c>
    </row>
    <row r="735" spans="1:5" x14ac:dyDescent="0.25">
      <c r="A735" s="25"/>
      <c r="B735" s="26"/>
      <c r="D735" t="e">
        <f>VLOOKUP(Tabla153[[#This Row],[Area (Zona)]],unidades!C:C,1,FALSE)</f>
        <v>#N/A</v>
      </c>
      <c r="E735" t="e">
        <f>VLOOKUP(Tabla153[[#This Row],[Departamento (Sucursal)]],unidades!D:D,1,FALSE)</f>
        <v>#N/A</v>
      </c>
    </row>
    <row r="736" spans="1:5" x14ac:dyDescent="0.25">
      <c r="A736" s="26"/>
      <c r="B736" s="26"/>
      <c r="D736" t="e">
        <f>VLOOKUP(Tabla153[[#This Row],[Area (Zona)]],unidades!C:C,1,FALSE)</f>
        <v>#N/A</v>
      </c>
      <c r="E736" t="e">
        <f>VLOOKUP(Tabla153[[#This Row],[Departamento (Sucursal)]],unidades!D:D,1,FALSE)</f>
        <v>#N/A</v>
      </c>
    </row>
    <row r="737" spans="1:5" x14ac:dyDescent="0.25">
      <c r="A737" s="25"/>
      <c r="B737" s="26"/>
      <c r="D737" t="e">
        <f>VLOOKUP(Tabla153[[#This Row],[Area (Zona)]],unidades!C:C,1,FALSE)</f>
        <v>#N/A</v>
      </c>
      <c r="E737" t="e">
        <f>VLOOKUP(Tabla153[[#This Row],[Departamento (Sucursal)]],unidades!D:D,1,FALSE)</f>
        <v>#N/A</v>
      </c>
    </row>
    <row r="738" spans="1:5" x14ac:dyDescent="0.25">
      <c r="A738" s="26"/>
      <c r="B738" s="26"/>
      <c r="D738" t="e">
        <f>VLOOKUP(Tabla153[[#This Row],[Area (Zona)]],unidades!C:C,1,FALSE)</f>
        <v>#N/A</v>
      </c>
      <c r="E738" t="e">
        <f>VLOOKUP(Tabla153[[#This Row],[Departamento (Sucursal)]],unidades!D:D,1,FALSE)</f>
        <v>#N/A</v>
      </c>
    </row>
    <row r="739" spans="1:5" x14ac:dyDescent="0.25">
      <c r="A739" s="25"/>
      <c r="B739" s="25"/>
      <c r="D739" t="e">
        <f>VLOOKUP(Tabla153[[#This Row],[Area (Zona)]],unidades!C:C,1,FALSE)</f>
        <v>#N/A</v>
      </c>
      <c r="E739" t="e">
        <f>VLOOKUP(Tabla153[[#This Row],[Departamento (Sucursal)]],unidades!D:D,1,FALSE)</f>
        <v>#N/A</v>
      </c>
    </row>
    <row r="740" spans="1:5" x14ac:dyDescent="0.25">
      <c r="A740" s="25"/>
      <c r="B740" s="25"/>
      <c r="D740" t="e">
        <f>VLOOKUP(Tabla153[[#This Row],[Area (Zona)]],unidades!C:C,1,FALSE)</f>
        <v>#N/A</v>
      </c>
      <c r="E740" t="e">
        <f>VLOOKUP(Tabla153[[#This Row],[Departamento (Sucursal)]],unidades!D:D,1,FALSE)</f>
        <v>#N/A</v>
      </c>
    </row>
    <row r="741" spans="1:5" x14ac:dyDescent="0.25">
      <c r="A741" s="25"/>
      <c r="B741" s="25"/>
      <c r="D741" t="e">
        <f>VLOOKUP(Tabla153[[#This Row],[Area (Zona)]],unidades!C:C,1,FALSE)</f>
        <v>#N/A</v>
      </c>
      <c r="E741" t="e">
        <f>VLOOKUP(Tabla153[[#This Row],[Departamento (Sucursal)]],unidades!D:D,1,FALSE)</f>
        <v>#N/A</v>
      </c>
    </row>
    <row r="742" spans="1:5" x14ac:dyDescent="0.25">
      <c r="A742" s="25"/>
      <c r="B742" s="25"/>
      <c r="D742" t="e">
        <f>VLOOKUP(Tabla153[[#This Row],[Area (Zona)]],unidades!C:C,1,FALSE)</f>
        <v>#N/A</v>
      </c>
      <c r="E742" t="e">
        <f>VLOOKUP(Tabla153[[#This Row],[Departamento (Sucursal)]],unidades!D:D,1,FALSE)</f>
        <v>#N/A</v>
      </c>
    </row>
    <row r="743" spans="1:5" x14ac:dyDescent="0.25">
      <c r="A743" s="25"/>
      <c r="B743" s="25"/>
      <c r="D743" t="e">
        <f>VLOOKUP(Tabla153[[#This Row],[Area (Zona)]],unidades!C:C,1,FALSE)</f>
        <v>#N/A</v>
      </c>
      <c r="E743" t="e">
        <f>VLOOKUP(Tabla153[[#This Row],[Departamento (Sucursal)]],unidades!D:D,1,FALSE)</f>
        <v>#N/A</v>
      </c>
    </row>
    <row r="744" spans="1:5" x14ac:dyDescent="0.25">
      <c r="A744" s="26"/>
      <c r="B744" s="26"/>
      <c r="D744" t="e">
        <f>VLOOKUP(Tabla153[[#This Row],[Area (Zona)]],unidades!C:C,1,FALSE)</f>
        <v>#N/A</v>
      </c>
      <c r="E744" t="e">
        <f>VLOOKUP(Tabla153[[#This Row],[Departamento (Sucursal)]],unidades!D:D,1,FALSE)</f>
        <v>#N/A</v>
      </c>
    </row>
    <row r="745" spans="1:5" x14ac:dyDescent="0.25">
      <c r="A745" s="26"/>
      <c r="B745" s="25"/>
      <c r="D745" t="e">
        <f>VLOOKUP(Tabla153[[#This Row],[Area (Zona)]],unidades!C:C,1,FALSE)</f>
        <v>#N/A</v>
      </c>
      <c r="E745" t="e">
        <f>VLOOKUP(Tabla153[[#This Row],[Departamento (Sucursal)]],unidades!D:D,1,FALSE)</f>
        <v>#N/A</v>
      </c>
    </row>
    <row r="746" spans="1:5" x14ac:dyDescent="0.25">
      <c r="A746" s="26"/>
      <c r="B746" s="26"/>
      <c r="D746" t="e">
        <f>VLOOKUP(Tabla153[[#This Row],[Area (Zona)]],unidades!C:C,1,FALSE)</f>
        <v>#N/A</v>
      </c>
      <c r="E746" t="e">
        <f>VLOOKUP(Tabla153[[#This Row],[Departamento (Sucursal)]],unidades!D:D,1,FALSE)</f>
        <v>#N/A</v>
      </c>
    </row>
    <row r="747" spans="1:5" x14ac:dyDescent="0.25">
      <c r="A747" s="26"/>
      <c r="B747" s="25"/>
      <c r="D747" t="e">
        <f>VLOOKUP(Tabla153[[#This Row],[Area (Zona)]],unidades!C:C,1,FALSE)</f>
        <v>#N/A</v>
      </c>
      <c r="E747" t="e">
        <f>VLOOKUP(Tabla153[[#This Row],[Departamento (Sucursal)]],unidades!D:D,1,FALSE)</f>
        <v>#N/A</v>
      </c>
    </row>
    <row r="748" spans="1:5" x14ac:dyDescent="0.25">
      <c r="A748" s="26"/>
      <c r="B748" s="26"/>
      <c r="D748" t="e">
        <f>VLOOKUP(Tabla153[[#This Row],[Area (Zona)]],unidades!C:C,1,FALSE)</f>
        <v>#N/A</v>
      </c>
      <c r="E748" t="e">
        <f>VLOOKUP(Tabla153[[#This Row],[Departamento (Sucursal)]],unidades!D:D,1,FALSE)</f>
        <v>#N/A</v>
      </c>
    </row>
    <row r="749" spans="1:5" x14ac:dyDescent="0.25">
      <c r="A749" s="26"/>
      <c r="B749" s="25"/>
      <c r="D749" t="e">
        <f>VLOOKUP(Tabla153[[#This Row],[Area (Zona)]],unidades!C:C,1,FALSE)</f>
        <v>#N/A</v>
      </c>
      <c r="E749" t="e">
        <f>VLOOKUP(Tabla153[[#This Row],[Departamento (Sucursal)]],unidades!D:D,1,FALSE)</f>
        <v>#N/A</v>
      </c>
    </row>
    <row r="750" spans="1:5" x14ac:dyDescent="0.25">
      <c r="A750" s="26"/>
      <c r="B750" s="26"/>
      <c r="D750" t="e">
        <f>VLOOKUP(Tabla153[[#This Row],[Area (Zona)]],unidades!C:C,1,FALSE)</f>
        <v>#N/A</v>
      </c>
      <c r="E750" t="e">
        <f>VLOOKUP(Tabla153[[#This Row],[Departamento (Sucursal)]],unidades!D:D,1,FALSE)</f>
        <v>#N/A</v>
      </c>
    </row>
    <row r="751" spans="1:5" x14ac:dyDescent="0.25">
      <c r="A751" s="26"/>
      <c r="B751" s="25"/>
      <c r="D751" t="e">
        <f>VLOOKUP(Tabla153[[#This Row],[Area (Zona)]],unidades!C:C,1,FALSE)</f>
        <v>#N/A</v>
      </c>
      <c r="E751" t="e">
        <f>VLOOKUP(Tabla153[[#This Row],[Departamento (Sucursal)]],unidades!D:D,1,FALSE)</f>
        <v>#N/A</v>
      </c>
    </row>
    <row r="752" spans="1:5" x14ac:dyDescent="0.25">
      <c r="A752" s="26"/>
      <c r="B752" s="26"/>
      <c r="D752" t="e">
        <f>VLOOKUP(Tabla153[[#This Row],[Area (Zona)]],unidades!C:C,1,FALSE)</f>
        <v>#N/A</v>
      </c>
      <c r="E752" t="e">
        <f>VLOOKUP(Tabla153[[#This Row],[Departamento (Sucursal)]],unidades!D:D,1,FALSE)</f>
        <v>#N/A</v>
      </c>
    </row>
    <row r="753" spans="1:5" x14ac:dyDescent="0.25">
      <c r="A753" s="25"/>
      <c r="B753" s="25"/>
      <c r="D753" t="e">
        <f>VLOOKUP(Tabla153[[#This Row],[Area (Zona)]],unidades!C:C,1,FALSE)</f>
        <v>#N/A</v>
      </c>
      <c r="E753" t="e">
        <f>VLOOKUP(Tabla153[[#This Row],[Departamento (Sucursal)]],unidades!D:D,1,FALSE)</f>
        <v>#N/A</v>
      </c>
    </row>
    <row r="754" spans="1:5" x14ac:dyDescent="0.25">
      <c r="A754" s="25"/>
      <c r="B754" s="25"/>
      <c r="D754" t="e">
        <f>VLOOKUP(Tabla153[[#This Row],[Area (Zona)]],unidades!C:C,1,FALSE)</f>
        <v>#N/A</v>
      </c>
      <c r="E754" t="e">
        <f>VLOOKUP(Tabla153[[#This Row],[Departamento (Sucursal)]],unidades!D:D,1,FALSE)</f>
        <v>#N/A</v>
      </c>
    </row>
    <row r="755" spans="1:5" x14ac:dyDescent="0.25">
      <c r="A755" s="25"/>
      <c r="B755" s="25"/>
      <c r="D755" t="e">
        <f>VLOOKUP(Tabla153[[#This Row],[Area (Zona)]],unidades!C:C,1,FALSE)</f>
        <v>#N/A</v>
      </c>
      <c r="E755" t="e">
        <f>VLOOKUP(Tabla153[[#This Row],[Departamento (Sucursal)]],unidades!D:D,1,FALSE)</f>
        <v>#N/A</v>
      </c>
    </row>
    <row r="756" spans="1:5" x14ac:dyDescent="0.25">
      <c r="A756" s="25"/>
      <c r="B756" s="25"/>
      <c r="D756" t="e">
        <f>VLOOKUP(Tabla153[[#This Row],[Area (Zona)]],unidades!C:C,1,FALSE)</f>
        <v>#N/A</v>
      </c>
      <c r="E756" t="e">
        <f>VLOOKUP(Tabla153[[#This Row],[Departamento (Sucursal)]],unidades!D:D,1,FALSE)</f>
        <v>#N/A</v>
      </c>
    </row>
    <row r="757" spans="1:5" x14ac:dyDescent="0.25">
      <c r="A757" s="25"/>
      <c r="B757" s="25"/>
      <c r="D757" t="e">
        <f>VLOOKUP(Tabla153[[#This Row],[Area (Zona)]],unidades!C:C,1,FALSE)</f>
        <v>#N/A</v>
      </c>
      <c r="E757" t="e">
        <f>VLOOKUP(Tabla153[[#This Row],[Departamento (Sucursal)]],unidades!D:D,1,FALSE)</f>
        <v>#N/A</v>
      </c>
    </row>
    <row r="758" spans="1:5" x14ac:dyDescent="0.25">
      <c r="A758" s="25"/>
      <c r="B758" s="25"/>
      <c r="D758" t="e">
        <f>VLOOKUP(Tabla153[[#This Row],[Area (Zona)]],unidades!C:C,1,FALSE)</f>
        <v>#N/A</v>
      </c>
      <c r="E758" t="e">
        <f>VLOOKUP(Tabla153[[#This Row],[Departamento (Sucursal)]],unidades!D:D,1,FALSE)</f>
        <v>#N/A</v>
      </c>
    </row>
    <row r="759" spans="1:5" x14ac:dyDescent="0.25">
      <c r="A759" s="25"/>
      <c r="B759" s="25"/>
      <c r="D759" t="e">
        <f>VLOOKUP(Tabla153[[#This Row],[Area (Zona)]],unidades!C:C,1,FALSE)</f>
        <v>#N/A</v>
      </c>
      <c r="E759" t="e">
        <f>VLOOKUP(Tabla153[[#This Row],[Departamento (Sucursal)]],unidades!D:D,1,FALSE)</f>
        <v>#N/A</v>
      </c>
    </row>
    <row r="760" spans="1:5" x14ac:dyDescent="0.25">
      <c r="A760" s="25"/>
      <c r="B760" s="25"/>
      <c r="D760" t="e">
        <f>VLOOKUP(Tabla153[[#This Row],[Area (Zona)]],unidades!C:C,1,FALSE)</f>
        <v>#N/A</v>
      </c>
      <c r="E760" t="e">
        <f>VLOOKUP(Tabla153[[#This Row],[Departamento (Sucursal)]],unidades!D:D,1,FALSE)</f>
        <v>#N/A</v>
      </c>
    </row>
    <row r="761" spans="1:5" x14ac:dyDescent="0.25">
      <c r="A761" s="25"/>
      <c r="B761" s="25"/>
      <c r="D761" t="e">
        <f>VLOOKUP(Tabla153[[#This Row],[Area (Zona)]],unidades!C:C,1,FALSE)</f>
        <v>#N/A</v>
      </c>
      <c r="E761" t="e">
        <f>VLOOKUP(Tabla153[[#This Row],[Departamento (Sucursal)]],unidades!D:D,1,FALSE)</f>
        <v>#N/A</v>
      </c>
    </row>
    <row r="762" spans="1:5" x14ac:dyDescent="0.25">
      <c r="A762" s="25"/>
      <c r="B762" s="26"/>
      <c r="D762" t="e">
        <f>VLOOKUP(Tabla153[[#This Row],[Area (Zona)]],unidades!C:C,1,FALSE)</f>
        <v>#N/A</v>
      </c>
      <c r="E762" t="e">
        <f>VLOOKUP(Tabla153[[#This Row],[Departamento (Sucursal)]],unidades!D:D,1,FALSE)</f>
        <v>#N/A</v>
      </c>
    </row>
    <row r="763" spans="1:5" x14ac:dyDescent="0.25">
      <c r="A763" s="25"/>
      <c r="B763" s="25"/>
      <c r="D763" t="e">
        <f>VLOOKUP(Tabla153[[#This Row],[Area (Zona)]],unidades!C:C,1,FALSE)</f>
        <v>#N/A</v>
      </c>
      <c r="E763" t="e">
        <f>VLOOKUP(Tabla153[[#This Row],[Departamento (Sucursal)]],unidades!D:D,1,FALSE)</f>
        <v>#N/A</v>
      </c>
    </row>
    <row r="764" spans="1:5" x14ac:dyDescent="0.25">
      <c r="A764" s="25"/>
      <c r="B764" s="26"/>
      <c r="D764" t="e">
        <f>VLOOKUP(Tabla153[[#This Row],[Area (Zona)]],unidades!C:C,1,FALSE)</f>
        <v>#N/A</v>
      </c>
      <c r="E764" t="e">
        <f>VLOOKUP(Tabla153[[#This Row],[Departamento (Sucursal)]],unidades!D:D,1,FALSE)</f>
        <v>#N/A</v>
      </c>
    </row>
    <row r="765" spans="1:5" x14ac:dyDescent="0.25">
      <c r="A765" s="25"/>
      <c r="B765" s="26"/>
      <c r="D765" t="e">
        <f>VLOOKUP(Tabla153[[#This Row],[Area (Zona)]],unidades!C:C,1,FALSE)</f>
        <v>#N/A</v>
      </c>
      <c r="E765" t="e">
        <f>VLOOKUP(Tabla153[[#This Row],[Departamento (Sucursal)]],unidades!D:D,1,FALSE)</f>
        <v>#N/A</v>
      </c>
    </row>
    <row r="766" spans="1:5" x14ac:dyDescent="0.25">
      <c r="A766" s="26"/>
      <c r="B766" s="26"/>
      <c r="D766" t="e">
        <f>VLOOKUP(Tabla153[[#This Row],[Area (Zona)]],unidades!C:C,1,FALSE)</f>
        <v>#N/A</v>
      </c>
      <c r="E766" t="e">
        <f>VLOOKUP(Tabla153[[#This Row],[Departamento (Sucursal)]],unidades!D:D,1,FALSE)</f>
        <v>#N/A</v>
      </c>
    </row>
    <row r="767" spans="1:5" x14ac:dyDescent="0.25">
      <c r="A767" s="25"/>
      <c r="B767" s="26"/>
      <c r="D767" t="e">
        <f>VLOOKUP(Tabla153[[#This Row],[Area (Zona)]],unidades!C:C,1,FALSE)</f>
        <v>#N/A</v>
      </c>
      <c r="E767" t="e">
        <f>VLOOKUP(Tabla153[[#This Row],[Departamento (Sucursal)]],unidades!D:D,1,FALSE)</f>
        <v>#N/A</v>
      </c>
    </row>
    <row r="768" spans="1:5" x14ac:dyDescent="0.25">
      <c r="A768" s="26"/>
      <c r="B768" s="26"/>
      <c r="D768" t="e">
        <f>VLOOKUP(Tabla153[[#This Row],[Area (Zona)]],unidades!C:C,1,FALSE)</f>
        <v>#N/A</v>
      </c>
      <c r="E768" t="e">
        <f>VLOOKUP(Tabla153[[#This Row],[Departamento (Sucursal)]],unidades!D:D,1,FALSE)</f>
        <v>#N/A</v>
      </c>
    </row>
    <row r="769" spans="1:5" x14ac:dyDescent="0.25">
      <c r="A769" s="25"/>
      <c r="B769" s="26"/>
      <c r="D769" t="e">
        <f>VLOOKUP(Tabla153[[#This Row],[Area (Zona)]],unidades!C:C,1,FALSE)</f>
        <v>#N/A</v>
      </c>
      <c r="E769" t="e">
        <f>VLOOKUP(Tabla153[[#This Row],[Departamento (Sucursal)]],unidades!D:D,1,FALSE)</f>
        <v>#N/A</v>
      </c>
    </row>
    <row r="770" spans="1:5" x14ac:dyDescent="0.25">
      <c r="A770" s="26"/>
      <c r="B770" s="26"/>
      <c r="D770" t="e">
        <f>VLOOKUP(Tabla153[[#This Row],[Area (Zona)]],unidades!C:C,1,FALSE)</f>
        <v>#N/A</v>
      </c>
      <c r="E770" t="e">
        <f>VLOOKUP(Tabla153[[#This Row],[Departamento (Sucursal)]],unidades!D:D,1,FALSE)</f>
        <v>#N/A</v>
      </c>
    </row>
    <row r="771" spans="1:5" x14ac:dyDescent="0.25">
      <c r="A771" s="25"/>
      <c r="B771" s="26"/>
      <c r="D771" t="e">
        <f>VLOOKUP(Tabla153[[#This Row],[Area (Zona)]],unidades!C:C,1,FALSE)</f>
        <v>#N/A</v>
      </c>
      <c r="E771" t="e">
        <f>VLOOKUP(Tabla153[[#This Row],[Departamento (Sucursal)]],unidades!D:D,1,FALSE)</f>
        <v>#N/A</v>
      </c>
    </row>
    <row r="772" spans="1:5" x14ac:dyDescent="0.25">
      <c r="A772" s="26"/>
      <c r="B772" s="26"/>
      <c r="D772" t="e">
        <f>VLOOKUP(Tabla153[[#This Row],[Area (Zona)]],unidades!C:C,1,FALSE)</f>
        <v>#N/A</v>
      </c>
      <c r="E772" t="e">
        <f>VLOOKUP(Tabla153[[#This Row],[Departamento (Sucursal)]],unidades!D:D,1,FALSE)</f>
        <v>#N/A</v>
      </c>
    </row>
    <row r="773" spans="1:5" x14ac:dyDescent="0.25">
      <c r="A773" s="25"/>
      <c r="B773" s="25"/>
      <c r="D773" t="e">
        <f>VLOOKUP(Tabla153[[#This Row],[Area (Zona)]],unidades!C:C,1,FALSE)</f>
        <v>#N/A</v>
      </c>
      <c r="E773" t="e">
        <f>VLOOKUP(Tabla153[[#This Row],[Departamento (Sucursal)]],unidades!D:D,1,FALSE)</f>
        <v>#N/A</v>
      </c>
    </row>
    <row r="774" spans="1:5" x14ac:dyDescent="0.25">
      <c r="A774" s="25"/>
      <c r="B774" s="25"/>
      <c r="D774" t="e">
        <f>VLOOKUP(Tabla153[[#This Row],[Area (Zona)]],unidades!C:C,1,FALSE)</f>
        <v>#N/A</v>
      </c>
      <c r="E774" t="e">
        <f>VLOOKUP(Tabla153[[#This Row],[Departamento (Sucursal)]],unidades!D:D,1,FALSE)</f>
        <v>#N/A</v>
      </c>
    </row>
    <row r="775" spans="1:5" x14ac:dyDescent="0.25">
      <c r="A775" s="25"/>
      <c r="B775" s="25"/>
      <c r="D775" t="e">
        <f>VLOOKUP(Tabla153[[#This Row],[Area (Zona)]],unidades!C:C,1,FALSE)</f>
        <v>#N/A</v>
      </c>
      <c r="E775" t="e">
        <f>VLOOKUP(Tabla153[[#This Row],[Departamento (Sucursal)]],unidades!D:D,1,FALSE)</f>
        <v>#N/A</v>
      </c>
    </row>
    <row r="776" spans="1:5" x14ac:dyDescent="0.25">
      <c r="A776" s="25"/>
      <c r="B776" s="25"/>
      <c r="D776" t="e">
        <f>VLOOKUP(Tabla153[[#This Row],[Area (Zona)]],unidades!C:C,1,FALSE)</f>
        <v>#N/A</v>
      </c>
      <c r="E776" t="e">
        <f>VLOOKUP(Tabla153[[#This Row],[Departamento (Sucursal)]],unidades!D:D,1,FALSE)</f>
        <v>#N/A</v>
      </c>
    </row>
    <row r="777" spans="1:5" x14ac:dyDescent="0.25">
      <c r="A777" s="26"/>
      <c r="B777" s="26"/>
      <c r="D777" t="e">
        <f>VLOOKUP(Tabla153[[#This Row],[Area (Zona)]],unidades!C:C,1,FALSE)</f>
        <v>#N/A</v>
      </c>
      <c r="E777" t="e">
        <f>VLOOKUP(Tabla153[[#This Row],[Departamento (Sucursal)]],unidades!D:D,1,FALSE)</f>
        <v>#N/A</v>
      </c>
    </row>
    <row r="778" spans="1:5" x14ac:dyDescent="0.25">
      <c r="A778" s="26"/>
      <c r="B778" s="26"/>
      <c r="D778" t="e">
        <f>VLOOKUP(Tabla153[[#This Row],[Area (Zona)]],unidades!C:C,1,FALSE)</f>
        <v>#N/A</v>
      </c>
      <c r="E778" t="e">
        <f>VLOOKUP(Tabla153[[#This Row],[Departamento (Sucursal)]],unidades!D:D,1,FALSE)</f>
        <v>#N/A</v>
      </c>
    </row>
    <row r="779" spans="1:5" x14ac:dyDescent="0.25">
      <c r="A779" s="26"/>
      <c r="B779" s="26"/>
      <c r="D779" t="e">
        <f>VLOOKUP(Tabla153[[#This Row],[Area (Zona)]],unidades!C:C,1,FALSE)</f>
        <v>#N/A</v>
      </c>
      <c r="E779" t="e">
        <f>VLOOKUP(Tabla153[[#This Row],[Departamento (Sucursal)]],unidades!D:D,1,FALSE)</f>
        <v>#N/A</v>
      </c>
    </row>
    <row r="780" spans="1:5" x14ac:dyDescent="0.25">
      <c r="A780" s="26"/>
      <c r="B780" s="26"/>
      <c r="D780" t="e">
        <f>VLOOKUP(Tabla153[[#This Row],[Area (Zona)]],unidades!C:C,1,FALSE)</f>
        <v>#N/A</v>
      </c>
      <c r="E780" t="e">
        <f>VLOOKUP(Tabla153[[#This Row],[Departamento (Sucursal)]],unidades!D:D,1,FALSE)</f>
        <v>#N/A</v>
      </c>
    </row>
    <row r="781" spans="1:5" x14ac:dyDescent="0.25">
      <c r="A781" s="26"/>
      <c r="B781" s="26"/>
      <c r="D781" t="e">
        <f>VLOOKUP(Tabla153[[#This Row],[Area (Zona)]],unidades!C:C,1,FALSE)</f>
        <v>#N/A</v>
      </c>
      <c r="E781" t="e">
        <f>VLOOKUP(Tabla153[[#This Row],[Departamento (Sucursal)]],unidades!D:D,1,FALSE)</f>
        <v>#N/A</v>
      </c>
    </row>
    <row r="782" spans="1:5" x14ac:dyDescent="0.25">
      <c r="A782" s="25"/>
      <c r="B782" s="26"/>
      <c r="D782" t="e">
        <f>VLOOKUP(Tabla153[[#This Row],[Area (Zona)]],unidades!C:C,1,FALSE)</f>
        <v>#N/A</v>
      </c>
      <c r="E782" t="e">
        <f>VLOOKUP(Tabla153[[#This Row],[Departamento (Sucursal)]],unidades!D:D,1,FALSE)</f>
        <v>#N/A</v>
      </c>
    </row>
    <row r="783" spans="1:5" x14ac:dyDescent="0.25">
      <c r="A783" s="25"/>
      <c r="B783" s="26"/>
      <c r="D783" t="e">
        <f>VLOOKUP(Tabla153[[#This Row],[Area (Zona)]],unidades!C:C,1,FALSE)</f>
        <v>#N/A</v>
      </c>
      <c r="E783" t="e">
        <f>VLOOKUP(Tabla153[[#This Row],[Departamento (Sucursal)]],unidades!D:D,1,FALSE)</f>
        <v>#N/A</v>
      </c>
    </row>
    <row r="784" spans="1:5" x14ac:dyDescent="0.25">
      <c r="A784" s="25"/>
      <c r="B784" s="26"/>
      <c r="D784" t="e">
        <f>VLOOKUP(Tabla153[[#This Row],[Area (Zona)]],unidades!C:C,1,FALSE)</f>
        <v>#N/A</v>
      </c>
      <c r="E784" t="e">
        <f>VLOOKUP(Tabla153[[#This Row],[Departamento (Sucursal)]],unidades!D:D,1,FALSE)</f>
        <v>#N/A</v>
      </c>
    </row>
    <row r="785" spans="1:5" x14ac:dyDescent="0.25">
      <c r="A785" s="25"/>
      <c r="B785" s="25"/>
      <c r="D785" t="e">
        <f>VLOOKUP(Tabla153[[#This Row],[Area (Zona)]],unidades!C:C,1,FALSE)</f>
        <v>#N/A</v>
      </c>
      <c r="E785" t="e">
        <f>VLOOKUP(Tabla153[[#This Row],[Departamento (Sucursal)]],unidades!D:D,1,FALSE)</f>
        <v>#N/A</v>
      </c>
    </row>
    <row r="786" spans="1:5" x14ac:dyDescent="0.25">
      <c r="A786" s="25"/>
      <c r="B786" s="26"/>
      <c r="D786" t="e">
        <f>VLOOKUP(Tabla153[[#This Row],[Area (Zona)]],unidades!C:C,1,FALSE)</f>
        <v>#N/A</v>
      </c>
      <c r="E786" t="e">
        <f>VLOOKUP(Tabla153[[#This Row],[Departamento (Sucursal)]],unidades!D:D,1,FALSE)</f>
        <v>#N/A</v>
      </c>
    </row>
    <row r="787" spans="1:5" x14ac:dyDescent="0.25">
      <c r="A787" s="25"/>
      <c r="B787" s="26"/>
      <c r="D787" t="e">
        <f>VLOOKUP(Tabla153[[#This Row],[Area (Zona)]],unidades!C:C,1,FALSE)</f>
        <v>#N/A</v>
      </c>
      <c r="E787" t="e">
        <f>VLOOKUP(Tabla153[[#This Row],[Departamento (Sucursal)]],unidades!D:D,1,FALSE)</f>
        <v>#N/A</v>
      </c>
    </row>
    <row r="788" spans="1:5" x14ac:dyDescent="0.25">
      <c r="A788" s="25"/>
      <c r="B788" s="26"/>
      <c r="D788" t="e">
        <f>VLOOKUP(Tabla153[[#This Row],[Area (Zona)]],unidades!C:C,1,FALSE)</f>
        <v>#N/A</v>
      </c>
      <c r="E788" t="e">
        <f>VLOOKUP(Tabla153[[#This Row],[Departamento (Sucursal)]],unidades!D:D,1,FALSE)</f>
        <v>#N/A</v>
      </c>
    </row>
    <row r="789" spans="1:5" x14ac:dyDescent="0.25">
      <c r="A789" s="25"/>
      <c r="B789" s="26"/>
      <c r="D789" t="e">
        <f>VLOOKUP(Tabla153[[#This Row],[Area (Zona)]],unidades!C:C,1,FALSE)</f>
        <v>#N/A</v>
      </c>
      <c r="E789" t="e">
        <f>VLOOKUP(Tabla153[[#This Row],[Departamento (Sucursal)]],unidades!D:D,1,FALSE)</f>
        <v>#N/A</v>
      </c>
    </row>
    <row r="790" spans="1:5" x14ac:dyDescent="0.25">
      <c r="A790" s="25"/>
      <c r="B790" s="26"/>
      <c r="D790" t="e">
        <f>VLOOKUP(Tabla153[[#This Row],[Area (Zona)]],unidades!C:C,1,FALSE)</f>
        <v>#N/A</v>
      </c>
      <c r="E790" t="e">
        <f>VLOOKUP(Tabla153[[#This Row],[Departamento (Sucursal)]],unidades!D:D,1,FALSE)</f>
        <v>#N/A</v>
      </c>
    </row>
    <row r="791" spans="1:5" x14ac:dyDescent="0.25">
      <c r="A791" s="25"/>
      <c r="B791" s="26"/>
      <c r="D791" t="e">
        <f>VLOOKUP(Tabla153[[#This Row],[Area (Zona)]],unidades!C:C,1,FALSE)</f>
        <v>#N/A</v>
      </c>
      <c r="E791" t="e">
        <f>VLOOKUP(Tabla153[[#This Row],[Departamento (Sucursal)]],unidades!D:D,1,FALSE)</f>
        <v>#N/A</v>
      </c>
    </row>
    <row r="792" spans="1:5" x14ac:dyDescent="0.25">
      <c r="A792" s="26"/>
      <c r="B792" s="26"/>
      <c r="D792" t="e">
        <f>VLOOKUP(Tabla153[[#This Row],[Area (Zona)]],unidades!C:C,1,FALSE)</f>
        <v>#N/A</v>
      </c>
      <c r="E792" t="e">
        <f>VLOOKUP(Tabla153[[#This Row],[Departamento (Sucursal)]],unidades!D:D,1,FALSE)</f>
        <v>#N/A</v>
      </c>
    </row>
    <row r="793" spans="1:5" x14ac:dyDescent="0.25">
      <c r="A793" s="25"/>
      <c r="B793" s="26"/>
      <c r="D793" t="e">
        <f>VLOOKUP(Tabla153[[#This Row],[Area (Zona)]],unidades!C:C,1,FALSE)</f>
        <v>#N/A</v>
      </c>
      <c r="E793" t="e">
        <f>VLOOKUP(Tabla153[[#This Row],[Departamento (Sucursal)]],unidades!D:D,1,FALSE)</f>
        <v>#N/A</v>
      </c>
    </row>
    <row r="794" spans="1:5" x14ac:dyDescent="0.25">
      <c r="A794" s="26"/>
      <c r="B794" s="26"/>
      <c r="D794" t="e">
        <f>VLOOKUP(Tabla153[[#This Row],[Area (Zona)]],unidades!C:C,1,FALSE)</f>
        <v>#N/A</v>
      </c>
      <c r="E794" t="e">
        <f>VLOOKUP(Tabla153[[#This Row],[Departamento (Sucursal)]],unidades!D:D,1,FALSE)</f>
        <v>#N/A</v>
      </c>
    </row>
    <row r="795" spans="1:5" x14ac:dyDescent="0.25">
      <c r="A795" s="25"/>
      <c r="B795" s="26"/>
      <c r="D795" t="e">
        <f>VLOOKUP(Tabla153[[#This Row],[Area (Zona)]],unidades!C:C,1,FALSE)</f>
        <v>#N/A</v>
      </c>
      <c r="E795" t="e">
        <f>VLOOKUP(Tabla153[[#This Row],[Departamento (Sucursal)]],unidades!D:D,1,FALSE)</f>
        <v>#N/A</v>
      </c>
    </row>
    <row r="796" spans="1:5" x14ac:dyDescent="0.25">
      <c r="A796" s="26"/>
      <c r="B796" s="26"/>
      <c r="D796" t="e">
        <f>VLOOKUP(Tabla153[[#This Row],[Area (Zona)]],unidades!C:C,1,FALSE)</f>
        <v>#N/A</v>
      </c>
      <c r="E796" t="e">
        <f>VLOOKUP(Tabla153[[#This Row],[Departamento (Sucursal)]],unidades!D:D,1,FALSE)</f>
        <v>#N/A</v>
      </c>
    </row>
    <row r="797" spans="1:5" x14ac:dyDescent="0.25">
      <c r="A797" s="25"/>
      <c r="B797" s="26"/>
      <c r="D797" t="e">
        <f>VLOOKUP(Tabla153[[#This Row],[Area (Zona)]],unidades!C:C,1,FALSE)</f>
        <v>#N/A</v>
      </c>
      <c r="E797" t="e">
        <f>VLOOKUP(Tabla153[[#This Row],[Departamento (Sucursal)]],unidades!D:D,1,FALSE)</f>
        <v>#N/A</v>
      </c>
    </row>
    <row r="798" spans="1:5" x14ac:dyDescent="0.25">
      <c r="A798" s="25"/>
      <c r="B798" s="26"/>
      <c r="D798" t="e">
        <f>VLOOKUP(Tabla153[[#This Row],[Area (Zona)]],unidades!C:C,1,FALSE)</f>
        <v>#N/A</v>
      </c>
      <c r="E798" t="e">
        <f>VLOOKUP(Tabla153[[#This Row],[Departamento (Sucursal)]],unidades!D:D,1,FALSE)</f>
        <v>#N/A</v>
      </c>
    </row>
    <row r="799" spans="1:5" x14ac:dyDescent="0.25">
      <c r="A799" s="25"/>
      <c r="B799" s="26"/>
      <c r="D799" t="e">
        <f>VLOOKUP(Tabla153[[#This Row],[Area (Zona)]],unidades!C:C,1,FALSE)</f>
        <v>#N/A</v>
      </c>
      <c r="E799" t="e">
        <f>VLOOKUP(Tabla153[[#This Row],[Departamento (Sucursal)]],unidades!D:D,1,FALSE)</f>
        <v>#N/A</v>
      </c>
    </row>
    <row r="800" spans="1:5" x14ac:dyDescent="0.25">
      <c r="A800" s="25"/>
      <c r="B800" s="26"/>
      <c r="D800" t="e">
        <f>VLOOKUP(Tabla153[[#This Row],[Area (Zona)]],unidades!C:C,1,FALSE)</f>
        <v>#N/A</v>
      </c>
      <c r="E800" t="e">
        <f>VLOOKUP(Tabla153[[#This Row],[Departamento (Sucursal)]],unidades!D:D,1,FALSE)</f>
        <v>#N/A</v>
      </c>
    </row>
    <row r="801" spans="1:5" x14ac:dyDescent="0.25">
      <c r="A801" s="25"/>
      <c r="B801" s="26"/>
      <c r="D801" t="e">
        <f>VLOOKUP(Tabla153[[#This Row],[Area (Zona)]],unidades!C:C,1,FALSE)</f>
        <v>#N/A</v>
      </c>
      <c r="E801" t="e">
        <f>VLOOKUP(Tabla153[[#This Row],[Departamento (Sucursal)]],unidades!D:D,1,FALSE)</f>
        <v>#N/A</v>
      </c>
    </row>
    <row r="802" spans="1:5" x14ac:dyDescent="0.25">
      <c r="A802" s="25"/>
      <c r="B802" s="26"/>
      <c r="D802" t="e">
        <f>VLOOKUP(Tabla153[[#This Row],[Area (Zona)]],unidades!C:C,1,FALSE)</f>
        <v>#N/A</v>
      </c>
      <c r="E802" t="e">
        <f>VLOOKUP(Tabla153[[#This Row],[Departamento (Sucursal)]],unidades!D:D,1,FALSE)</f>
        <v>#N/A</v>
      </c>
    </row>
    <row r="803" spans="1:5" x14ac:dyDescent="0.25">
      <c r="A803" s="25"/>
      <c r="B803" s="26"/>
      <c r="D803" t="e">
        <f>VLOOKUP(Tabla153[[#This Row],[Area (Zona)]],unidades!C:C,1,FALSE)</f>
        <v>#N/A</v>
      </c>
      <c r="E803" t="e">
        <f>VLOOKUP(Tabla153[[#This Row],[Departamento (Sucursal)]],unidades!D:D,1,FALSE)</f>
        <v>#N/A</v>
      </c>
    </row>
    <row r="804" spans="1:5" x14ac:dyDescent="0.25">
      <c r="A804" s="25"/>
      <c r="B804" s="26"/>
      <c r="D804" t="e">
        <f>VLOOKUP(Tabla153[[#This Row],[Area (Zona)]],unidades!C:C,1,FALSE)</f>
        <v>#N/A</v>
      </c>
      <c r="E804" t="e">
        <f>VLOOKUP(Tabla153[[#This Row],[Departamento (Sucursal)]],unidades!D:D,1,FALSE)</f>
        <v>#N/A</v>
      </c>
    </row>
    <row r="805" spans="1:5" x14ac:dyDescent="0.25">
      <c r="A805" s="25"/>
      <c r="B805" s="26"/>
      <c r="D805" t="e">
        <f>VLOOKUP(Tabla153[[#This Row],[Area (Zona)]],unidades!C:C,1,FALSE)</f>
        <v>#N/A</v>
      </c>
      <c r="E805" t="e">
        <f>VLOOKUP(Tabla153[[#This Row],[Departamento (Sucursal)]],unidades!D:D,1,FALSE)</f>
        <v>#N/A</v>
      </c>
    </row>
    <row r="806" spans="1:5" x14ac:dyDescent="0.25">
      <c r="A806" s="25"/>
      <c r="B806" s="25"/>
      <c r="D806" t="e">
        <f>VLOOKUP(Tabla153[[#This Row],[Area (Zona)]],unidades!C:C,1,FALSE)</f>
        <v>#N/A</v>
      </c>
      <c r="E806" t="e">
        <f>VLOOKUP(Tabla153[[#This Row],[Departamento (Sucursal)]],unidades!D:D,1,FALSE)</f>
        <v>#N/A</v>
      </c>
    </row>
    <row r="807" spans="1:5" x14ac:dyDescent="0.25">
      <c r="A807" s="25"/>
      <c r="B807" s="25"/>
      <c r="D807" t="e">
        <f>VLOOKUP(Tabla153[[#This Row],[Area (Zona)]],unidades!C:C,1,FALSE)</f>
        <v>#N/A</v>
      </c>
      <c r="E807" t="e">
        <f>VLOOKUP(Tabla153[[#This Row],[Departamento (Sucursal)]],unidades!D:D,1,FALSE)</f>
        <v>#N/A</v>
      </c>
    </row>
    <row r="808" spans="1:5" x14ac:dyDescent="0.25">
      <c r="A808" s="25"/>
      <c r="B808" s="25"/>
      <c r="D808" t="e">
        <f>VLOOKUP(Tabla153[[#This Row],[Area (Zona)]],unidades!C:C,1,FALSE)</f>
        <v>#N/A</v>
      </c>
      <c r="E808" t="e">
        <f>VLOOKUP(Tabla153[[#This Row],[Departamento (Sucursal)]],unidades!D:D,1,FALSE)</f>
        <v>#N/A</v>
      </c>
    </row>
    <row r="809" spans="1:5" x14ac:dyDescent="0.25">
      <c r="A809" s="25"/>
      <c r="B809" s="25"/>
      <c r="D809" t="e">
        <f>VLOOKUP(Tabla153[[#This Row],[Area (Zona)]],unidades!C:C,1,FALSE)</f>
        <v>#N/A</v>
      </c>
      <c r="E809" t="e">
        <f>VLOOKUP(Tabla153[[#This Row],[Departamento (Sucursal)]],unidades!D:D,1,FALSE)</f>
        <v>#N/A</v>
      </c>
    </row>
    <row r="810" spans="1:5" x14ac:dyDescent="0.25">
      <c r="A810" s="26"/>
      <c r="B810" s="26"/>
      <c r="D810" t="e">
        <f>VLOOKUP(Tabla153[[#This Row],[Area (Zona)]],unidades!C:C,1,FALSE)</f>
        <v>#N/A</v>
      </c>
      <c r="E810" t="e">
        <f>VLOOKUP(Tabla153[[#This Row],[Departamento (Sucursal)]],unidades!D:D,1,FALSE)</f>
        <v>#N/A</v>
      </c>
    </row>
    <row r="811" spans="1:5" x14ac:dyDescent="0.25">
      <c r="A811" s="26"/>
      <c r="B811" s="26"/>
      <c r="D811" t="e">
        <f>VLOOKUP(Tabla153[[#This Row],[Area (Zona)]],unidades!C:C,1,FALSE)</f>
        <v>#N/A</v>
      </c>
      <c r="E811" t="e">
        <f>VLOOKUP(Tabla153[[#This Row],[Departamento (Sucursal)]],unidades!D:D,1,FALSE)</f>
        <v>#N/A</v>
      </c>
    </row>
    <row r="812" spans="1:5" x14ac:dyDescent="0.25">
      <c r="A812" s="26"/>
      <c r="B812" s="26"/>
      <c r="D812" t="e">
        <f>VLOOKUP(Tabla153[[#This Row],[Area (Zona)]],unidades!C:C,1,FALSE)</f>
        <v>#N/A</v>
      </c>
      <c r="E812" t="e">
        <f>VLOOKUP(Tabla153[[#This Row],[Departamento (Sucursal)]],unidades!D:D,1,FALSE)</f>
        <v>#N/A</v>
      </c>
    </row>
    <row r="813" spans="1:5" x14ac:dyDescent="0.25">
      <c r="A813" s="25"/>
      <c r="B813" s="26"/>
      <c r="D813" t="e">
        <f>VLOOKUP(Tabla153[[#This Row],[Area (Zona)]],unidades!C:C,1,FALSE)</f>
        <v>#N/A</v>
      </c>
      <c r="E813" t="e">
        <f>VLOOKUP(Tabla153[[#This Row],[Departamento (Sucursal)]],unidades!D:D,1,FALSE)</f>
        <v>#N/A</v>
      </c>
    </row>
    <row r="814" spans="1:5" x14ac:dyDescent="0.25">
      <c r="A814" s="26"/>
      <c r="B814" s="26"/>
      <c r="D814" t="e">
        <f>VLOOKUP(Tabla153[[#This Row],[Area (Zona)]],unidades!C:C,1,FALSE)</f>
        <v>#N/A</v>
      </c>
      <c r="E814" t="e">
        <f>VLOOKUP(Tabla153[[#This Row],[Departamento (Sucursal)]],unidades!D:D,1,FALSE)</f>
        <v>#N/A</v>
      </c>
    </row>
    <row r="815" spans="1:5" x14ac:dyDescent="0.25">
      <c r="A815" s="25"/>
      <c r="B815" s="26"/>
      <c r="D815" t="e">
        <f>VLOOKUP(Tabla153[[#This Row],[Area (Zona)]],unidades!C:C,1,FALSE)</f>
        <v>#N/A</v>
      </c>
      <c r="E815" t="e">
        <f>VLOOKUP(Tabla153[[#This Row],[Departamento (Sucursal)]],unidades!D:D,1,FALSE)</f>
        <v>#N/A</v>
      </c>
    </row>
    <row r="816" spans="1:5" x14ac:dyDescent="0.25">
      <c r="A816" s="26"/>
      <c r="B816" s="26"/>
      <c r="D816" t="e">
        <f>VLOOKUP(Tabla153[[#This Row],[Area (Zona)]],unidades!C:C,1,FALSE)</f>
        <v>#N/A</v>
      </c>
      <c r="E816" t="e">
        <f>VLOOKUP(Tabla153[[#This Row],[Departamento (Sucursal)]],unidades!D:D,1,FALSE)</f>
        <v>#N/A</v>
      </c>
    </row>
    <row r="817" spans="1:5" x14ac:dyDescent="0.25">
      <c r="A817" s="25"/>
      <c r="B817" s="26"/>
      <c r="D817" t="e">
        <f>VLOOKUP(Tabla153[[#This Row],[Area (Zona)]],unidades!C:C,1,FALSE)</f>
        <v>#N/A</v>
      </c>
      <c r="E817" t="e">
        <f>VLOOKUP(Tabla153[[#This Row],[Departamento (Sucursal)]],unidades!D:D,1,FALSE)</f>
        <v>#N/A</v>
      </c>
    </row>
    <row r="818" spans="1:5" x14ac:dyDescent="0.25">
      <c r="A818" s="26"/>
      <c r="B818" s="26"/>
      <c r="D818" t="e">
        <f>VLOOKUP(Tabla153[[#This Row],[Area (Zona)]],unidades!C:C,1,FALSE)</f>
        <v>#N/A</v>
      </c>
      <c r="E818" t="e">
        <f>VLOOKUP(Tabla153[[#This Row],[Departamento (Sucursal)]],unidades!D:D,1,FALSE)</f>
        <v>#N/A</v>
      </c>
    </row>
    <row r="819" spans="1:5" x14ac:dyDescent="0.25">
      <c r="A819" s="25"/>
      <c r="B819" s="26"/>
      <c r="D819" t="e">
        <f>VLOOKUP(Tabla153[[#This Row],[Area (Zona)]],unidades!C:C,1,FALSE)</f>
        <v>#N/A</v>
      </c>
      <c r="E819" t="e">
        <f>VLOOKUP(Tabla153[[#This Row],[Departamento (Sucursal)]],unidades!D:D,1,FALSE)</f>
        <v>#N/A</v>
      </c>
    </row>
    <row r="820" spans="1:5" x14ac:dyDescent="0.25">
      <c r="A820" s="26"/>
      <c r="B820" s="26"/>
      <c r="D820" t="e">
        <f>VLOOKUP(Tabla153[[#This Row],[Area (Zona)]],unidades!C:C,1,FALSE)</f>
        <v>#N/A</v>
      </c>
      <c r="E820" t="e">
        <f>VLOOKUP(Tabla153[[#This Row],[Departamento (Sucursal)]],unidades!D:D,1,FALSE)</f>
        <v>#N/A</v>
      </c>
    </row>
    <row r="821" spans="1:5" x14ac:dyDescent="0.25">
      <c r="A821" s="25"/>
      <c r="B821" s="26"/>
      <c r="D821" t="e">
        <f>VLOOKUP(Tabla153[[#This Row],[Area (Zona)]],unidades!C:C,1,FALSE)</f>
        <v>#N/A</v>
      </c>
      <c r="E821" t="e">
        <f>VLOOKUP(Tabla153[[#This Row],[Departamento (Sucursal)]],unidades!D:D,1,FALSE)</f>
        <v>#N/A</v>
      </c>
    </row>
    <row r="822" spans="1:5" x14ac:dyDescent="0.25">
      <c r="A822" s="26"/>
      <c r="B822" s="26"/>
      <c r="D822" t="e">
        <f>VLOOKUP(Tabla153[[#This Row],[Area (Zona)]],unidades!C:C,1,FALSE)</f>
        <v>#N/A</v>
      </c>
      <c r="E822" t="e">
        <f>VLOOKUP(Tabla153[[#This Row],[Departamento (Sucursal)]],unidades!D:D,1,FALSE)</f>
        <v>#N/A</v>
      </c>
    </row>
    <row r="823" spans="1:5" x14ac:dyDescent="0.25">
      <c r="A823" s="25"/>
      <c r="B823" s="26"/>
      <c r="D823" t="e">
        <f>VLOOKUP(Tabla153[[#This Row],[Area (Zona)]],unidades!C:C,1,FALSE)</f>
        <v>#N/A</v>
      </c>
      <c r="E823" t="e">
        <f>VLOOKUP(Tabla153[[#This Row],[Departamento (Sucursal)]],unidades!D:D,1,FALSE)</f>
        <v>#N/A</v>
      </c>
    </row>
    <row r="824" spans="1:5" x14ac:dyDescent="0.25">
      <c r="A824" s="26"/>
      <c r="B824" s="26"/>
      <c r="D824" t="e">
        <f>VLOOKUP(Tabla153[[#This Row],[Area (Zona)]],unidades!C:C,1,FALSE)</f>
        <v>#N/A</v>
      </c>
      <c r="E824" t="e">
        <f>VLOOKUP(Tabla153[[#This Row],[Departamento (Sucursal)]],unidades!D:D,1,FALSE)</f>
        <v>#N/A</v>
      </c>
    </row>
    <row r="825" spans="1:5" x14ac:dyDescent="0.25">
      <c r="A825" s="25"/>
      <c r="B825" s="26"/>
      <c r="D825" t="e">
        <f>VLOOKUP(Tabla153[[#This Row],[Area (Zona)]],unidades!C:C,1,FALSE)</f>
        <v>#N/A</v>
      </c>
      <c r="E825" t="e">
        <f>VLOOKUP(Tabla153[[#This Row],[Departamento (Sucursal)]],unidades!D:D,1,FALSE)</f>
        <v>#N/A</v>
      </c>
    </row>
    <row r="826" spans="1:5" x14ac:dyDescent="0.25">
      <c r="A826" s="26"/>
      <c r="B826" s="26"/>
      <c r="D826" t="e">
        <f>VLOOKUP(Tabla153[[#This Row],[Area (Zona)]],unidades!C:C,1,FALSE)</f>
        <v>#N/A</v>
      </c>
      <c r="E826" t="e">
        <f>VLOOKUP(Tabla153[[#This Row],[Departamento (Sucursal)]],unidades!D:D,1,FALSE)</f>
        <v>#N/A</v>
      </c>
    </row>
    <row r="827" spans="1:5" x14ac:dyDescent="0.25">
      <c r="A827" s="25"/>
      <c r="B827" s="26"/>
      <c r="D827" t="e">
        <f>VLOOKUP(Tabla153[[#This Row],[Area (Zona)]],unidades!C:C,1,FALSE)</f>
        <v>#N/A</v>
      </c>
      <c r="E827" t="e">
        <f>VLOOKUP(Tabla153[[#This Row],[Departamento (Sucursal)]],unidades!D:D,1,FALSE)</f>
        <v>#N/A</v>
      </c>
    </row>
    <row r="828" spans="1:5" x14ac:dyDescent="0.25">
      <c r="A828" s="26"/>
      <c r="B828" s="26"/>
      <c r="D828" t="e">
        <f>VLOOKUP(Tabla153[[#This Row],[Area (Zona)]],unidades!C:C,1,FALSE)</f>
        <v>#N/A</v>
      </c>
      <c r="E828" t="e">
        <f>VLOOKUP(Tabla153[[#This Row],[Departamento (Sucursal)]],unidades!D:D,1,FALSE)</f>
        <v>#N/A</v>
      </c>
    </row>
    <row r="829" spans="1:5" x14ac:dyDescent="0.25">
      <c r="A829" s="25"/>
      <c r="B829" s="26"/>
      <c r="D829" t="e">
        <f>VLOOKUP(Tabla153[[#This Row],[Area (Zona)]],unidades!C:C,1,FALSE)</f>
        <v>#N/A</v>
      </c>
      <c r="E829" t="e">
        <f>VLOOKUP(Tabla153[[#This Row],[Departamento (Sucursal)]],unidades!D:D,1,FALSE)</f>
        <v>#N/A</v>
      </c>
    </row>
    <row r="830" spans="1:5" x14ac:dyDescent="0.25">
      <c r="A830" s="26"/>
      <c r="B830" s="26"/>
      <c r="D830" t="e">
        <f>VLOOKUP(Tabla153[[#This Row],[Area (Zona)]],unidades!C:C,1,FALSE)</f>
        <v>#N/A</v>
      </c>
      <c r="E830" t="e">
        <f>VLOOKUP(Tabla153[[#This Row],[Departamento (Sucursal)]],unidades!D:D,1,FALSE)</f>
        <v>#N/A</v>
      </c>
    </row>
    <row r="831" spans="1:5" x14ac:dyDescent="0.25">
      <c r="A831" s="25"/>
      <c r="B831" s="26"/>
      <c r="D831" t="e">
        <f>VLOOKUP(Tabla153[[#This Row],[Area (Zona)]],unidades!C:C,1,FALSE)</f>
        <v>#N/A</v>
      </c>
      <c r="E831" t="e">
        <f>VLOOKUP(Tabla153[[#This Row],[Departamento (Sucursal)]],unidades!D:D,1,FALSE)</f>
        <v>#N/A</v>
      </c>
    </row>
    <row r="832" spans="1:5" x14ac:dyDescent="0.25">
      <c r="A832" s="26"/>
      <c r="B832" s="26"/>
      <c r="D832" t="e">
        <f>VLOOKUP(Tabla153[[#This Row],[Area (Zona)]],unidades!C:C,1,FALSE)</f>
        <v>#N/A</v>
      </c>
      <c r="E832" t="e">
        <f>VLOOKUP(Tabla153[[#This Row],[Departamento (Sucursal)]],unidades!D:D,1,FALSE)</f>
        <v>#N/A</v>
      </c>
    </row>
    <row r="833" spans="1:5" x14ac:dyDescent="0.25">
      <c r="A833" s="25"/>
      <c r="B833" s="26"/>
      <c r="D833" t="e">
        <f>VLOOKUP(Tabla153[[#This Row],[Area (Zona)]],unidades!C:C,1,FALSE)</f>
        <v>#N/A</v>
      </c>
      <c r="E833" t="e">
        <f>VLOOKUP(Tabla153[[#This Row],[Departamento (Sucursal)]],unidades!D:D,1,FALSE)</f>
        <v>#N/A</v>
      </c>
    </row>
    <row r="834" spans="1:5" x14ac:dyDescent="0.25">
      <c r="A834" s="26"/>
      <c r="B834" s="26"/>
      <c r="D834" t="e">
        <f>VLOOKUP(Tabla153[[#This Row],[Area (Zona)]],unidades!C:C,1,FALSE)</f>
        <v>#N/A</v>
      </c>
      <c r="E834" t="e">
        <f>VLOOKUP(Tabla153[[#This Row],[Departamento (Sucursal)]],unidades!D:D,1,FALSE)</f>
        <v>#N/A</v>
      </c>
    </row>
    <row r="835" spans="1:5" x14ac:dyDescent="0.25">
      <c r="A835" s="25"/>
      <c r="B835" s="26"/>
      <c r="D835" t="e">
        <f>VLOOKUP(Tabla153[[#This Row],[Area (Zona)]],unidades!C:C,1,FALSE)</f>
        <v>#N/A</v>
      </c>
      <c r="E835" t="e">
        <f>VLOOKUP(Tabla153[[#This Row],[Departamento (Sucursal)]],unidades!D:D,1,FALSE)</f>
        <v>#N/A</v>
      </c>
    </row>
    <row r="836" spans="1:5" x14ac:dyDescent="0.25">
      <c r="A836" s="26"/>
      <c r="B836" s="26"/>
      <c r="D836" t="e">
        <f>VLOOKUP(Tabla153[[#This Row],[Area (Zona)]],unidades!C:C,1,FALSE)</f>
        <v>#N/A</v>
      </c>
      <c r="E836" t="e">
        <f>VLOOKUP(Tabla153[[#This Row],[Departamento (Sucursal)]],unidades!D:D,1,FALSE)</f>
        <v>#N/A</v>
      </c>
    </row>
    <row r="837" spans="1:5" x14ac:dyDescent="0.25">
      <c r="A837" s="25"/>
      <c r="B837" s="26"/>
      <c r="D837" t="e">
        <f>VLOOKUP(Tabla153[[#This Row],[Area (Zona)]],unidades!C:C,1,FALSE)</f>
        <v>#N/A</v>
      </c>
      <c r="E837" t="e">
        <f>VLOOKUP(Tabla153[[#This Row],[Departamento (Sucursal)]],unidades!D:D,1,FALSE)</f>
        <v>#N/A</v>
      </c>
    </row>
    <row r="838" spans="1:5" x14ac:dyDescent="0.25">
      <c r="A838" s="26"/>
      <c r="B838" s="26"/>
      <c r="D838" t="e">
        <f>VLOOKUP(Tabla153[[#This Row],[Area (Zona)]],unidades!C:C,1,FALSE)</f>
        <v>#N/A</v>
      </c>
      <c r="E838" t="e">
        <f>VLOOKUP(Tabla153[[#This Row],[Departamento (Sucursal)]],unidades!D:D,1,FALSE)</f>
        <v>#N/A</v>
      </c>
    </row>
    <row r="839" spans="1:5" x14ac:dyDescent="0.25">
      <c r="A839" s="25"/>
      <c r="B839" s="26"/>
      <c r="D839" t="e">
        <f>VLOOKUP(Tabla153[[#This Row],[Area (Zona)]],unidades!C:C,1,FALSE)</f>
        <v>#N/A</v>
      </c>
      <c r="E839" t="e">
        <f>VLOOKUP(Tabla153[[#This Row],[Departamento (Sucursal)]],unidades!D:D,1,FALSE)</f>
        <v>#N/A</v>
      </c>
    </row>
    <row r="840" spans="1:5" x14ac:dyDescent="0.25">
      <c r="A840" s="26"/>
      <c r="B840" s="26"/>
      <c r="D840" t="e">
        <f>VLOOKUP(Tabla153[[#This Row],[Area (Zona)]],unidades!C:C,1,FALSE)</f>
        <v>#N/A</v>
      </c>
      <c r="E840" t="e">
        <f>VLOOKUP(Tabla153[[#This Row],[Departamento (Sucursal)]],unidades!D:D,1,FALSE)</f>
        <v>#N/A</v>
      </c>
    </row>
    <row r="841" spans="1:5" x14ac:dyDescent="0.25">
      <c r="A841" s="25"/>
      <c r="B841" s="26"/>
      <c r="D841" t="e">
        <f>VLOOKUP(Tabla153[[#This Row],[Area (Zona)]],unidades!C:C,1,FALSE)</f>
        <v>#N/A</v>
      </c>
      <c r="E841" t="e">
        <f>VLOOKUP(Tabla153[[#This Row],[Departamento (Sucursal)]],unidades!D:D,1,FALSE)</f>
        <v>#N/A</v>
      </c>
    </row>
    <row r="842" spans="1:5" x14ac:dyDescent="0.25">
      <c r="A842" s="26"/>
      <c r="B842" s="26"/>
      <c r="D842" t="e">
        <f>VLOOKUP(Tabla153[[#This Row],[Area (Zona)]],unidades!C:C,1,FALSE)</f>
        <v>#N/A</v>
      </c>
      <c r="E842" t="e">
        <f>VLOOKUP(Tabla153[[#This Row],[Departamento (Sucursal)]],unidades!D:D,1,FALSE)</f>
        <v>#N/A</v>
      </c>
    </row>
    <row r="843" spans="1:5" x14ac:dyDescent="0.25">
      <c r="A843" s="25"/>
      <c r="B843" s="26"/>
      <c r="D843" t="e">
        <f>VLOOKUP(Tabla153[[#This Row],[Area (Zona)]],unidades!C:C,1,FALSE)</f>
        <v>#N/A</v>
      </c>
      <c r="E843" t="e">
        <f>VLOOKUP(Tabla153[[#This Row],[Departamento (Sucursal)]],unidades!D:D,1,FALSE)</f>
        <v>#N/A</v>
      </c>
    </row>
    <row r="844" spans="1:5" x14ac:dyDescent="0.25">
      <c r="A844" s="26"/>
      <c r="B844" s="26"/>
      <c r="D844" t="e">
        <f>VLOOKUP(Tabla153[[#This Row],[Area (Zona)]],unidades!C:C,1,FALSE)</f>
        <v>#N/A</v>
      </c>
      <c r="E844" t="e">
        <f>VLOOKUP(Tabla153[[#This Row],[Departamento (Sucursal)]],unidades!D:D,1,FALSE)</f>
        <v>#N/A</v>
      </c>
    </row>
    <row r="845" spans="1:5" x14ac:dyDescent="0.25">
      <c r="A845" s="25"/>
      <c r="B845" s="26"/>
      <c r="D845" t="e">
        <f>VLOOKUP(Tabla153[[#This Row],[Area (Zona)]],unidades!C:C,1,FALSE)</f>
        <v>#N/A</v>
      </c>
      <c r="E845" t="e">
        <f>VLOOKUP(Tabla153[[#This Row],[Departamento (Sucursal)]],unidades!D:D,1,FALSE)</f>
        <v>#N/A</v>
      </c>
    </row>
    <row r="846" spans="1:5" x14ac:dyDescent="0.25">
      <c r="A846" s="26"/>
      <c r="B846" s="26"/>
      <c r="D846" t="e">
        <f>VLOOKUP(Tabla153[[#This Row],[Area (Zona)]],unidades!C:C,1,FALSE)</f>
        <v>#N/A</v>
      </c>
      <c r="E846" t="e">
        <f>VLOOKUP(Tabla153[[#This Row],[Departamento (Sucursal)]],unidades!D:D,1,FALSE)</f>
        <v>#N/A</v>
      </c>
    </row>
    <row r="847" spans="1:5" x14ac:dyDescent="0.25">
      <c r="A847" s="25"/>
      <c r="B847" s="26"/>
      <c r="D847" t="e">
        <f>VLOOKUP(Tabla153[[#This Row],[Area (Zona)]],unidades!C:C,1,FALSE)</f>
        <v>#N/A</v>
      </c>
      <c r="E847" t="e">
        <f>VLOOKUP(Tabla153[[#This Row],[Departamento (Sucursal)]],unidades!D:D,1,FALSE)</f>
        <v>#N/A</v>
      </c>
    </row>
    <row r="848" spans="1:5" x14ac:dyDescent="0.25">
      <c r="A848" s="26"/>
      <c r="B848" s="26"/>
      <c r="D848" t="e">
        <f>VLOOKUP(Tabla153[[#This Row],[Area (Zona)]],unidades!C:C,1,FALSE)</f>
        <v>#N/A</v>
      </c>
      <c r="E848" t="e">
        <f>VLOOKUP(Tabla153[[#This Row],[Departamento (Sucursal)]],unidades!D:D,1,FALSE)</f>
        <v>#N/A</v>
      </c>
    </row>
    <row r="849" spans="1:5" x14ac:dyDescent="0.25">
      <c r="A849" s="25"/>
      <c r="B849" s="26"/>
      <c r="D849" t="e">
        <f>VLOOKUP(Tabla153[[#This Row],[Area (Zona)]],unidades!C:C,1,FALSE)</f>
        <v>#N/A</v>
      </c>
      <c r="E849" t="e">
        <f>VLOOKUP(Tabla153[[#This Row],[Departamento (Sucursal)]],unidades!D:D,1,FALSE)</f>
        <v>#N/A</v>
      </c>
    </row>
    <row r="850" spans="1:5" x14ac:dyDescent="0.25">
      <c r="A850" s="26"/>
      <c r="B850" s="26"/>
      <c r="D850" t="e">
        <f>VLOOKUP(Tabla153[[#This Row],[Area (Zona)]],unidades!C:C,1,FALSE)</f>
        <v>#N/A</v>
      </c>
      <c r="E850" t="e">
        <f>VLOOKUP(Tabla153[[#This Row],[Departamento (Sucursal)]],unidades!D:D,1,FALSE)</f>
        <v>#N/A</v>
      </c>
    </row>
    <row r="851" spans="1:5" x14ac:dyDescent="0.25">
      <c r="A851" s="25"/>
      <c r="B851" s="26"/>
      <c r="D851" t="e">
        <f>VLOOKUP(Tabla153[[#This Row],[Area (Zona)]],unidades!C:C,1,FALSE)</f>
        <v>#N/A</v>
      </c>
      <c r="E851" t="e">
        <f>VLOOKUP(Tabla153[[#This Row],[Departamento (Sucursal)]],unidades!D:D,1,FALSE)</f>
        <v>#N/A</v>
      </c>
    </row>
    <row r="852" spans="1:5" x14ac:dyDescent="0.25">
      <c r="A852" s="26"/>
      <c r="B852" s="26"/>
      <c r="D852" t="e">
        <f>VLOOKUP(Tabla153[[#This Row],[Area (Zona)]],unidades!C:C,1,FALSE)</f>
        <v>#N/A</v>
      </c>
      <c r="E852" t="e">
        <f>VLOOKUP(Tabla153[[#This Row],[Departamento (Sucursal)]],unidades!D:D,1,FALSE)</f>
        <v>#N/A</v>
      </c>
    </row>
    <row r="853" spans="1:5" x14ac:dyDescent="0.25">
      <c r="A853" s="25"/>
      <c r="B853" s="26"/>
      <c r="D853" t="e">
        <f>VLOOKUP(Tabla153[[#This Row],[Area (Zona)]],unidades!C:C,1,FALSE)</f>
        <v>#N/A</v>
      </c>
      <c r="E853" t="e">
        <f>VLOOKUP(Tabla153[[#This Row],[Departamento (Sucursal)]],unidades!D:D,1,FALSE)</f>
        <v>#N/A</v>
      </c>
    </row>
    <row r="854" spans="1:5" x14ac:dyDescent="0.25">
      <c r="A854" s="26"/>
      <c r="B854" s="26"/>
      <c r="D854" t="e">
        <f>VLOOKUP(Tabla153[[#This Row],[Area (Zona)]],unidades!C:C,1,FALSE)</f>
        <v>#N/A</v>
      </c>
      <c r="E854" t="e">
        <f>VLOOKUP(Tabla153[[#This Row],[Departamento (Sucursal)]],unidades!D:D,1,FALSE)</f>
        <v>#N/A</v>
      </c>
    </row>
    <row r="855" spans="1:5" x14ac:dyDescent="0.25">
      <c r="A855" s="25"/>
      <c r="B855" s="26"/>
      <c r="D855" t="e">
        <f>VLOOKUP(Tabla153[[#This Row],[Area (Zona)]],unidades!C:C,1,FALSE)</f>
        <v>#N/A</v>
      </c>
      <c r="E855" t="e">
        <f>VLOOKUP(Tabla153[[#This Row],[Departamento (Sucursal)]],unidades!D:D,1,FALSE)</f>
        <v>#N/A</v>
      </c>
    </row>
    <row r="856" spans="1:5" x14ac:dyDescent="0.25">
      <c r="A856" s="26"/>
      <c r="B856" s="26"/>
      <c r="D856" t="e">
        <f>VLOOKUP(Tabla153[[#This Row],[Area (Zona)]],unidades!C:C,1,FALSE)</f>
        <v>#N/A</v>
      </c>
      <c r="E856" t="e">
        <f>VLOOKUP(Tabla153[[#This Row],[Departamento (Sucursal)]],unidades!D:D,1,FALSE)</f>
        <v>#N/A</v>
      </c>
    </row>
    <row r="857" spans="1:5" x14ac:dyDescent="0.25">
      <c r="A857" s="25"/>
      <c r="B857" s="26"/>
      <c r="D857" t="e">
        <f>VLOOKUP(Tabla153[[#This Row],[Area (Zona)]],unidades!C:C,1,FALSE)</f>
        <v>#N/A</v>
      </c>
      <c r="E857" t="e">
        <f>VLOOKUP(Tabla153[[#This Row],[Departamento (Sucursal)]],unidades!D:D,1,FALSE)</f>
        <v>#N/A</v>
      </c>
    </row>
    <row r="858" spans="1:5" x14ac:dyDescent="0.25">
      <c r="A858" s="26"/>
      <c r="B858" s="26"/>
      <c r="D858" t="e">
        <f>VLOOKUP(Tabla153[[#This Row],[Area (Zona)]],unidades!C:C,1,FALSE)</f>
        <v>#N/A</v>
      </c>
      <c r="E858" t="e">
        <f>VLOOKUP(Tabla153[[#This Row],[Departamento (Sucursal)]],unidades!D:D,1,FALSE)</f>
        <v>#N/A</v>
      </c>
    </row>
    <row r="859" spans="1:5" x14ac:dyDescent="0.25">
      <c r="A859" s="25"/>
      <c r="B859" s="26"/>
      <c r="D859" t="e">
        <f>VLOOKUP(Tabla153[[#This Row],[Area (Zona)]],unidades!C:C,1,FALSE)</f>
        <v>#N/A</v>
      </c>
      <c r="E859" t="e">
        <f>VLOOKUP(Tabla153[[#This Row],[Departamento (Sucursal)]],unidades!D:D,1,FALSE)</f>
        <v>#N/A</v>
      </c>
    </row>
    <row r="860" spans="1:5" x14ac:dyDescent="0.25">
      <c r="A860" s="26"/>
      <c r="B860" s="26"/>
      <c r="D860" t="e">
        <f>VLOOKUP(Tabla153[[#This Row],[Area (Zona)]],unidades!C:C,1,FALSE)</f>
        <v>#N/A</v>
      </c>
      <c r="E860" t="e">
        <f>VLOOKUP(Tabla153[[#This Row],[Departamento (Sucursal)]],unidades!D:D,1,FALSE)</f>
        <v>#N/A</v>
      </c>
    </row>
    <row r="861" spans="1:5" x14ac:dyDescent="0.25">
      <c r="A861" s="25"/>
      <c r="B861" s="26"/>
      <c r="D861" t="e">
        <f>VLOOKUP(Tabla153[[#This Row],[Area (Zona)]],unidades!C:C,1,FALSE)</f>
        <v>#N/A</v>
      </c>
      <c r="E861" t="e">
        <f>VLOOKUP(Tabla153[[#This Row],[Departamento (Sucursal)]],unidades!D:D,1,FALSE)</f>
        <v>#N/A</v>
      </c>
    </row>
    <row r="862" spans="1:5" x14ac:dyDescent="0.25">
      <c r="A862" s="26"/>
      <c r="B862" s="26"/>
      <c r="D862" t="e">
        <f>VLOOKUP(Tabla153[[#This Row],[Area (Zona)]],unidades!C:C,1,FALSE)</f>
        <v>#N/A</v>
      </c>
      <c r="E862" t="e">
        <f>VLOOKUP(Tabla153[[#This Row],[Departamento (Sucursal)]],unidades!D:D,1,FALSE)</f>
        <v>#N/A</v>
      </c>
    </row>
    <row r="863" spans="1:5" x14ac:dyDescent="0.25">
      <c r="A863" s="25"/>
      <c r="B863" s="26"/>
      <c r="D863" t="e">
        <f>VLOOKUP(Tabla153[[#This Row],[Area (Zona)]],unidades!C:C,1,FALSE)</f>
        <v>#N/A</v>
      </c>
      <c r="E863" t="e">
        <f>VLOOKUP(Tabla153[[#This Row],[Departamento (Sucursal)]],unidades!D:D,1,FALSE)</f>
        <v>#N/A</v>
      </c>
    </row>
    <row r="864" spans="1:5" x14ac:dyDescent="0.25">
      <c r="A864" s="26"/>
      <c r="B864" s="26"/>
      <c r="D864" t="e">
        <f>VLOOKUP(Tabla153[[#This Row],[Area (Zona)]],unidades!C:C,1,FALSE)</f>
        <v>#N/A</v>
      </c>
      <c r="E864" t="e">
        <f>VLOOKUP(Tabla153[[#This Row],[Departamento (Sucursal)]],unidades!D:D,1,FALSE)</f>
        <v>#N/A</v>
      </c>
    </row>
    <row r="865" spans="1:5" x14ac:dyDescent="0.25">
      <c r="A865" s="25"/>
      <c r="B865" s="25"/>
      <c r="D865" t="e">
        <f>VLOOKUP(Tabla153[[#This Row],[Area (Zona)]],unidades!C:C,1,FALSE)</f>
        <v>#N/A</v>
      </c>
      <c r="E865" t="e">
        <f>VLOOKUP(Tabla153[[#This Row],[Departamento (Sucursal)]],unidades!D:D,1,FALSE)</f>
        <v>#N/A</v>
      </c>
    </row>
    <row r="866" spans="1:5" x14ac:dyDescent="0.25">
      <c r="A866" s="25"/>
      <c r="B866" s="25"/>
      <c r="D866" t="e">
        <f>VLOOKUP(Tabla153[[#This Row],[Area (Zona)]],unidades!C:C,1,FALSE)</f>
        <v>#N/A</v>
      </c>
      <c r="E866" t="e">
        <f>VLOOKUP(Tabla153[[#This Row],[Departamento (Sucursal)]],unidades!D:D,1,FALSE)</f>
        <v>#N/A</v>
      </c>
    </row>
    <row r="867" spans="1:5" x14ac:dyDescent="0.25">
      <c r="A867" s="25"/>
      <c r="B867" s="25"/>
      <c r="D867" t="e">
        <f>VLOOKUP(Tabla153[[#This Row],[Area (Zona)]],unidades!C:C,1,FALSE)</f>
        <v>#N/A</v>
      </c>
      <c r="E867" t="e">
        <f>VLOOKUP(Tabla153[[#This Row],[Departamento (Sucursal)]],unidades!D:D,1,FALSE)</f>
        <v>#N/A</v>
      </c>
    </row>
    <row r="868" spans="1:5" x14ac:dyDescent="0.25">
      <c r="A868" s="25"/>
      <c r="B868" s="25"/>
      <c r="D868" t="e">
        <f>VLOOKUP(Tabla153[[#This Row],[Area (Zona)]],unidades!C:C,1,FALSE)</f>
        <v>#N/A</v>
      </c>
      <c r="E868" t="e">
        <f>VLOOKUP(Tabla153[[#This Row],[Departamento (Sucursal)]],unidades!D:D,1,FALSE)</f>
        <v>#N/A</v>
      </c>
    </row>
    <row r="869" spans="1:5" x14ac:dyDescent="0.25">
      <c r="A869" s="25"/>
      <c r="B869" s="25"/>
      <c r="D869" t="e">
        <f>VLOOKUP(Tabla153[[#This Row],[Area (Zona)]],unidades!C:C,1,FALSE)</f>
        <v>#N/A</v>
      </c>
      <c r="E869" t="e">
        <f>VLOOKUP(Tabla153[[#This Row],[Departamento (Sucursal)]],unidades!D:D,1,FALSE)</f>
        <v>#N/A</v>
      </c>
    </row>
    <row r="870" spans="1:5" x14ac:dyDescent="0.25">
      <c r="A870" s="25"/>
      <c r="B870" s="25"/>
      <c r="D870" t="e">
        <f>VLOOKUP(Tabla153[[#This Row],[Area (Zona)]],unidades!C:C,1,FALSE)</f>
        <v>#N/A</v>
      </c>
      <c r="E870" t="e">
        <f>VLOOKUP(Tabla153[[#This Row],[Departamento (Sucursal)]],unidades!D:D,1,FALSE)</f>
        <v>#N/A</v>
      </c>
    </row>
    <row r="871" spans="1:5" x14ac:dyDescent="0.25">
      <c r="A871" s="26"/>
      <c r="B871" s="26"/>
      <c r="D871" t="e">
        <f>VLOOKUP(Tabla153[[#This Row],[Area (Zona)]],unidades!C:C,1,FALSE)</f>
        <v>#N/A</v>
      </c>
      <c r="E871" t="e">
        <f>VLOOKUP(Tabla153[[#This Row],[Departamento (Sucursal)]],unidades!D:D,1,FALSE)</f>
        <v>#N/A</v>
      </c>
    </row>
    <row r="872" spans="1:5" x14ac:dyDescent="0.25">
      <c r="A872" s="26"/>
      <c r="B872" s="26"/>
      <c r="D872" t="e">
        <f>VLOOKUP(Tabla153[[#This Row],[Area (Zona)]],unidades!C:C,1,FALSE)</f>
        <v>#N/A</v>
      </c>
      <c r="E872" t="e">
        <f>VLOOKUP(Tabla153[[#This Row],[Departamento (Sucursal)]],unidades!D:D,1,FALSE)</f>
        <v>#N/A</v>
      </c>
    </row>
    <row r="873" spans="1:5" x14ac:dyDescent="0.25">
      <c r="A873" s="26"/>
      <c r="B873" s="26"/>
      <c r="D873" t="e">
        <f>VLOOKUP(Tabla153[[#This Row],[Area (Zona)]],unidades!C:C,1,FALSE)</f>
        <v>#N/A</v>
      </c>
      <c r="E873" t="e">
        <f>VLOOKUP(Tabla153[[#This Row],[Departamento (Sucursal)]],unidades!D:D,1,FALSE)</f>
        <v>#N/A</v>
      </c>
    </row>
    <row r="874" spans="1:5" x14ac:dyDescent="0.25">
      <c r="A874" s="26"/>
      <c r="B874" s="26"/>
      <c r="D874" t="e">
        <f>VLOOKUP(Tabla153[[#This Row],[Area (Zona)]],unidades!C:C,1,FALSE)</f>
        <v>#N/A</v>
      </c>
      <c r="E874" t="e">
        <f>VLOOKUP(Tabla153[[#This Row],[Departamento (Sucursal)]],unidades!D:D,1,FALSE)</f>
        <v>#N/A</v>
      </c>
    </row>
    <row r="875" spans="1:5" x14ac:dyDescent="0.25">
      <c r="A875" s="26"/>
      <c r="B875" s="26"/>
      <c r="D875" t="e">
        <f>VLOOKUP(Tabla153[[#This Row],[Area (Zona)]],unidades!C:C,1,FALSE)</f>
        <v>#N/A</v>
      </c>
      <c r="E875" t="e">
        <f>VLOOKUP(Tabla153[[#This Row],[Departamento (Sucursal)]],unidades!D:D,1,FALSE)</f>
        <v>#N/A</v>
      </c>
    </row>
    <row r="876" spans="1:5" x14ac:dyDescent="0.25">
      <c r="A876" s="26"/>
      <c r="B876" s="26"/>
      <c r="D876" t="e">
        <f>VLOOKUP(Tabla153[[#This Row],[Area (Zona)]],unidades!C:C,1,FALSE)</f>
        <v>#N/A</v>
      </c>
      <c r="E876" t="e">
        <f>VLOOKUP(Tabla153[[#This Row],[Departamento (Sucursal)]],unidades!D:D,1,FALSE)</f>
        <v>#N/A</v>
      </c>
    </row>
    <row r="877" spans="1:5" x14ac:dyDescent="0.25">
      <c r="A877" s="26"/>
      <c r="B877" s="26"/>
      <c r="D877" t="e">
        <f>VLOOKUP(Tabla153[[#This Row],[Area (Zona)]],unidades!C:C,1,FALSE)</f>
        <v>#N/A</v>
      </c>
      <c r="E877" t="e">
        <f>VLOOKUP(Tabla153[[#This Row],[Departamento (Sucursal)]],unidades!D:D,1,FALSE)</f>
        <v>#N/A</v>
      </c>
    </row>
    <row r="878" spans="1:5" x14ac:dyDescent="0.25">
      <c r="A878" s="26"/>
      <c r="B878" s="26"/>
      <c r="D878" t="e">
        <f>VLOOKUP(Tabla153[[#This Row],[Area (Zona)]],unidades!C:C,1,FALSE)</f>
        <v>#N/A</v>
      </c>
      <c r="E878" t="e">
        <f>VLOOKUP(Tabla153[[#This Row],[Departamento (Sucursal)]],unidades!D:D,1,FALSE)</f>
        <v>#N/A</v>
      </c>
    </row>
    <row r="879" spans="1:5" x14ac:dyDescent="0.25">
      <c r="A879" s="25"/>
      <c r="B879" s="25"/>
      <c r="D879" t="e">
        <f>VLOOKUP(Tabla153[[#This Row],[Area (Zona)]],unidades!C:C,1,FALSE)</f>
        <v>#N/A</v>
      </c>
      <c r="E879" t="e">
        <f>VLOOKUP(Tabla153[[#This Row],[Departamento (Sucursal)]],unidades!D:D,1,FALSE)</f>
        <v>#N/A</v>
      </c>
    </row>
    <row r="880" spans="1:5" x14ac:dyDescent="0.25">
      <c r="A880" s="25"/>
      <c r="B880" s="26"/>
      <c r="D880" t="e">
        <f>VLOOKUP(Tabla153[[#This Row],[Area (Zona)]],unidades!C:C,1,FALSE)</f>
        <v>#N/A</v>
      </c>
      <c r="E880" t="e">
        <f>VLOOKUP(Tabla153[[#This Row],[Departamento (Sucursal)]],unidades!D:D,1,FALSE)</f>
        <v>#N/A</v>
      </c>
    </row>
    <row r="881" spans="1:5" x14ac:dyDescent="0.25">
      <c r="A881" s="25"/>
      <c r="B881" s="25"/>
      <c r="D881" t="e">
        <f>VLOOKUP(Tabla153[[#This Row],[Area (Zona)]],unidades!C:C,1,FALSE)</f>
        <v>#N/A</v>
      </c>
      <c r="E881" t="e">
        <f>VLOOKUP(Tabla153[[#This Row],[Departamento (Sucursal)]],unidades!D:D,1,FALSE)</f>
        <v>#N/A</v>
      </c>
    </row>
    <row r="882" spans="1:5" x14ac:dyDescent="0.25">
      <c r="A882" s="25"/>
      <c r="B882" s="26"/>
      <c r="D882" t="e">
        <f>VLOOKUP(Tabla153[[#This Row],[Area (Zona)]],unidades!C:C,1,FALSE)</f>
        <v>#N/A</v>
      </c>
      <c r="E882" t="e">
        <f>VLOOKUP(Tabla153[[#This Row],[Departamento (Sucursal)]],unidades!D:D,1,FALSE)</f>
        <v>#N/A</v>
      </c>
    </row>
    <row r="883" spans="1:5" x14ac:dyDescent="0.25">
      <c r="A883" s="25"/>
      <c r="B883" s="25"/>
      <c r="D883" t="e">
        <f>VLOOKUP(Tabla153[[#This Row],[Area (Zona)]],unidades!C:C,1,FALSE)</f>
        <v>#N/A</v>
      </c>
      <c r="E883" t="e">
        <f>VLOOKUP(Tabla153[[#This Row],[Departamento (Sucursal)]],unidades!D:D,1,FALSE)</f>
        <v>#N/A</v>
      </c>
    </row>
    <row r="884" spans="1:5" x14ac:dyDescent="0.25">
      <c r="A884" s="25"/>
      <c r="B884" s="26"/>
      <c r="D884" t="e">
        <f>VLOOKUP(Tabla153[[#This Row],[Area (Zona)]],unidades!C:C,1,FALSE)</f>
        <v>#N/A</v>
      </c>
      <c r="E884" t="e">
        <f>VLOOKUP(Tabla153[[#This Row],[Departamento (Sucursal)]],unidades!D:D,1,FALSE)</f>
        <v>#N/A</v>
      </c>
    </row>
    <row r="885" spans="1:5" x14ac:dyDescent="0.25">
      <c r="A885" s="25"/>
      <c r="B885" s="25"/>
      <c r="D885" t="e">
        <f>VLOOKUP(Tabla153[[#This Row],[Area (Zona)]],unidades!C:C,1,FALSE)</f>
        <v>#N/A</v>
      </c>
      <c r="E885" t="e">
        <f>VLOOKUP(Tabla153[[#This Row],[Departamento (Sucursal)]],unidades!D:D,1,FALSE)</f>
        <v>#N/A</v>
      </c>
    </row>
    <row r="886" spans="1:5" x14ac:dyDescent="0.25">
      <c r="A886" s="25"/>
      <c r="B886" s="26"/>
      <c r="D886" t="e">
        <f>VLOOKUP(Tabla153[[#This Row],[Area (Zona)]],unidades!C:C,1,FALSE)</f>
        <v>#N/A</v>
      </c>
      <c r="E886" t="e">
        <f>VLOOKUP(Tabla153[[#This Row],[Departamento (Sucursal)]],unidades!D:D,1,FALSE)</f>
        <v>#N/A</v>
      </c>
    </row>
    <row r="887" spans="1:5" x14ac:dyDescent="0.25">
      <c r="A887" s="25"/>
      <c r="B887" s="26"/>
      <c r="D887" t="e">
        <f>VLOOKUP(Tabla153[[#This Row],[Area (Zona)]],unidades!C:C,1,FALSE)</f>
        <v>#N/A</v>
      </c>
      <c r="E887" t="e">
        <f>VLOOKUP(Tabla153[[#This Row],[Departamento (Sucursal)]],unidades!D:D,1,FALSE)</f>
        <v>#N/A</v>
      </c>
    </row>
    <row r="888" spans="1:5" x14ac:dyDescent="0.25">
      <c r="A888" s="25"/>
      <c r="B888" s="26"/>
      <c r="D888" t="e">
        <f>VLOOKUP(Tabla153[[#This Row],[Area (Zona)]],unidades!C:C,1,FALSE)</f>
        <v>#N/A</v>
      </c>
      <c r="E888" t="e">
        <f>VLOOKUP(Tabla153[[#This Row],[Departamento (Sucursal)]],unidades!D:D,1,FALSE)</f>
        <v>#N/A</v>
      </c>
    </row>
    <row r="889" spans="1:5" x14ac:dyDescent="0.25">
      <c r="A889" s="25"/>
      <c r="B889" s="26"/>
      <c r="D889" t="e">
        <f>VLOOKUP(Tabla153[[#This Row],[Area (Zona)]],unidades!C:C,1,FALSE)</f>
        <v>#N/A</v>
      </c>
      <c r="E889" t="e">
        <f>VLOOKUP(Tabla153[[#This Row],[Departamento (Sucursal)]],unidades!D:D,1,FALSE)</f>
        <v>#N/A</v>
      </c>
    </row>
    <row r="890" spans="1:5" x14ac:dyDescent="0.25">
      <c r="A890" s="25"/>
      <c r="B890" s="25"/>
      <c r="D890" t="e">
        <f>VLOOKUP(Tabla153[[#This Row],[Area (Zona)]],unidades!C:C,1,FALSE)</f>
        <v>#N/A</v>
      </c>
      <c r="E890" t="e">
        <f>VLOOKUP(Tabla153[[#This Row],[Departamento (Sucursal)]],unidades!D:D,1,FALSE)</f>
        <v>#N/A</v>
      </c>
    </row>
    <row r="891" spans="1:5" x14ac:dyDescent="0.25">
      <c r="A891" s="25"/>
      <c r="B891" s="25"/>
      <c r="D891" t="e">
        <f>VLOOKUP(Tabla153[[#This Row],[Area (Zona)]],unidades!C:C,1,FALSE)</f>
        <v>#N/A</v>
      </c>
      <c r="E891" t="e">
        <f>VLOOKUP(Tabla153[[#This Row],[Departamento (Sucursal)]],unidades!D:D,1,FALSE)</f>
        <v>#N/A</v>
      </c>
    </row>
    <row r="892" spans="1:5" x14ac:dyDescent="0.25">
      <c r="A892" s="25"/>
      <c r="B892" s="25"/>
      <c r="D892" t="e">
        <f>VLOOKUP(Tabla153[[#This Row],[Area (Zona)]],unidades!C:C,1,FALSE)</f>
        <v>#N/A</v>
      </c>
      <c r="E892" t="e">
        <f>VLOOKUP(Tabla153[[#This Row],[Departamento (Sucursal)]],unidades!D:D,1,FALSE)</f>
        <v>#N/A</v>
      </c>
    </row>
    <row r="893" spans="1:5" x14ac:dyDescent="0.25">
      <c r="A893" s="25"/>
      <c r="B893" s="25"/>
      <c r="D893" t="e">
        <f>VLOOKUP(Tabla153[[#This Row],[Area (Zona)]],unidades!C:C,1,FALSE)</f>
        <v>#N/A</v>
      </c>
      <c r="E893" t="e">
        <f>VLOOKUP(Tabla153[[#This Row],[Departamento (Sucursal)]],unidades!D:D,1,FALSE)</f>
        <v>#N/A</v>
      </c>
    </row>
    <row r="894" spans="1:5" x14ac:dyDescent="0.25">
      <c r="A894" s="25"/>
      <c r="B894" s="25"/>
      <c r="D894" t="e">
        <f>VLOOKUP(Tabla153[[#This Row],[Area (Zona)]],unidades!C:C,1,FALSE)</f>
        <v>#N/A</v>
      </c>
      <c r="E894" t="e">
        <f>VLOOKUP(Tabla153[[#This Row],[Departamento (Sucursal)]],unidades!D:D,1,FALSE)</f>
        <v>#N/A</v>
      </c>
    </row>
    <row r="895" spans="1:5" x14ac:dyDescent="0.25">
      <c r="A895" s="25"/>
      <c r="B895" s="25"/>
      <c r="D895" t="e">
        <f>VLOOKUP(Tabla153[[#This Row],[Area (Zona)]],unidades!C:C,1,FALSE)</f>
        <v>#N/A</v>
      </c>
      <c r="E895" t="e">
        <f>VLOOKUP(Tabla153[[#This Row],[Departamento (Sucursal)]],unidades!D:D,1,FALSE)</f>
        <v>#N/A</v>
      </c>
    </row>
    <row r="896" spans="1:5" x14ac:dyDescent="0.25">
      <c r="A896" s="25"/>
      <c r="B896" s="25"/>
      <c r="D896" t="e">
        <f>VLOOKUP(Tabla153[[#This Row],[Area (Zona)]],unidades!C:C,1,FALSE)</f>
        <v>#N/A</v>
      </c>
      <c r="E896" t="e">
        <f>VLOOKUP(Tabla153[[#This Row],[Departamento (Sucursal)]],unidades!D:D,1,FALSE)</f>
        <v>#N/A</v>
      </c>
    </row>
    <row r="897" spans="1:5" x14ac:dyDescent="0.25">
      <c r="A897" s="25"/>
      <c r="B897" s="25"/>
      <c r="D897" t="e">
        <f>VLOOKUP(Tabla153[[#This Row],[Area (Zona)]],unidades!C:C,1,FALSE)</f>
        <v>#N/A</v>
      </c>
      <c r="E897" t="e">
        <f>VLOOKUP(Tabla153[[#This Row],[Departamento (Sucursal)]],unidades!D:D,1,FALSE)</f>
        <v>#N/A</v>
      </c>
    </row>
    <row r="898" spans="1:5" x14ac:dyDescent="0.25">
      <c r="A898" s="25"/>
      <c r="B898" s="25"/>
      <c r="D898" t="e">
        <f>VLOOKUP(Tabla153[[#This Row],[Area (Zona)]],unidades!C:C,1,FALSE)</f>
        <v>#N/A</v>
      </c>
      <c r="E898" t="e">
        <f>VLOOKUP(Tabla153[[#This Row],[Departamento (Sucursal)]],unidades!D:D,1,FALSE)</f>
        <v>#N/A</v>
      </c>
    </row>
    <row r="899" spans="1:5" x14ac:dyDescent="0.25">
      <c r="A899" s="25"/>
      <c r="B899" s="25"/>
      <c r="D899" t="e">
        <f>VLOOKUP(Tabla153[[#This Row],[Area (Zona)]],unidades!C:C,1,FALSE)</f>
        <v>#N/A</v>
      </c>
      <c r="E899" t="e">
        <f>VLOOKUP(Tabla153[[#This Row],[Departamento (Sucursal)]],unidades!D:D,1,FALSE)</f>
        <v>#N/A</v>
      </c>
    </row>
    <row r="900" spans="1:5" x14ac:dyDescent="0.25">
      <c r="A900" s="25"/>
      <c r="B900" s="25"/>
      <c r="D900" t="e">
        <f>VLOOKUP(Tabla153[[#This Row],[Area (Zona)]],unidades!C:C,1,FALSE)</f>
        <v>#N/A</v>
      </c>
      <c r="E900" t="e">
        <f>VLOOKUP(Tabla153[[#This Row],[Departamento (Sucursal)]],unidades!D:D,1,FALSE)</f>
        <v>#N/A</v>
      </c>
    </row>
    <row r="901" spans="1:5" x14ac:dyDescent="0.25">
      <c r="A901" s="25"/>
      <c r="B901" s="25"/>
      <c r="D901" t="e">
        <f>VLOOKUP(Tabla153[[#This Row],[Area (Zona)]],unidades!C:C,1,FALSE)</f>
        <v>#N/A</v>
      </c>
      <c r="E901" t="e">
        <f>VLOOKUP(Tabla153[[#This Row],[Departamento (Sucursal)]],unidades!D:D,1,FALSE)</f>
        <v>#N/A</v>
      </c>
    </row>
    <row r="902" spans="1:5" x14ac:dyDescent="0.25">
      <c r="A902" s="25"/>
      <c r="B902" s="26"/>
      <c r="D902" t="e">
        <f>VLOOKUP(Tabla153[[#This Row],[Area (Zona)]],unidades!C:C,1,FALSE)</f>
        <v>#N/A</v>
      </c>
      <c r="E902" t="e">
        <f>VLOOKUP(Tabla153[[#This Row],[Departamento (Sucursal)]],unidades!D:D,1,FALSE)</f>
        <v>#N/A</v>
      </c>
    </row>
    <row r="903" spans="1:5" x14ac:dyDescent="0.25">
      <c r="A903" s="26"/>
      <c r="B903" s="25"/>
      <c r="D903" t="e">
        <f>VLOOKUP(Tabla153[[#This Row],[Area (Zona)]],unidades!C:C,1,FALSE)</f>
        <v>#N/A</v>
      </c>
      <c r="E903" t="e">
        <f>VLOOKUP(Tabla153[[#This Row],[Departamento (Sucursal)]],unidades!D:D,1,FALSE)</f>
        <v>#N/A</v>
      </c>
    </row>
    <row r="904" spans="1:5" x14ac:dyDescent="0.25">
      <c r="A904" s="26"/>
      <c r="B904" s="26"/>
      <c r="D904" t="e">
        <f>VLOOKUP(Tabla153[[#This Row],[Area (Zona)]],unidades!C:C,1,FALSE)</f>
        <v>#N/A</v>
      </c>
      <c r="E904" t="e">
        <f>VLOOKUP(Tabla153[[#This Row],[Departamento (Sucursal)]],unidades!D:D,1,FALSE)</f>
        <v>#N/A</v>
      </c>
    </row>
    <row r="905" spans="1:5" x14ac:dyDescent="0.25">
      <c r="A905" s="26"/>
      <c r="B905" s="25"/>
      <c r="D905" t="e">
        <f>VLOOKUP(Tabla153[[#This Row],[Area (Zona)]],unidades!C:C,1,FALSE)</f>
        <v>#N/A</v>
      </c>
      <c r="E905" t="e">
        <f>VLOOKUP(Tabla153[[#This Row],[Departamento (Sucursal)]],unidades!D:D,1,FALSE)</f>
        <v>#N/A</v>
      </c>
    </row>
    <row r="906" spans="1:5" x14ac:dyDescent="0.25">
      <c r="A906" s="25"/>
      <c r="B906" s="26"/>
      <c r="D906" t="e">
        <f>VLOOKUP(Tabla153[[#This Row],[Area (Zona)]],unidades!C:C,1,FALSE)</f>
        <v>#N/A</v>
      </c>
      <c r="E906" t="e">
        <f>VLOOKUP(Tabla153[[#This Row],[Departamento (Sucursal)]],unidades!D:D,1,FALSE)</f>
        <v>#N/A</v>
      </c>
    </row>
    <row r="907" spans="1:5" x14ac:dyDescent="0.25">
      <c r="A907" s="25"/>
      <c r="B907" s="26"/>
      <c r="D907" t="e">
        <f>VLOOKUP(Tabla153[[#This Row],[Area (Zona)]],unidades!C:C,1,FALSE)</f>
        <v>#N/A</v>
      </c>
      <c r="E907" t="e">
        <f>VLOOKUP(Tabla153[[#This Row],[Departamento (Sucursal)]],unidades!D:D,1,FALSE)</f>
        <v>#N/A</v>
      </c>
    </row>
    <row r="908" spans="1:5" x14ac:dyDescent="0.25">
      <c r="A908" s="25"/>
      <c r="B908" s="26"/>
      <c r="D908" t="e">
        <f>VLOOKUP(Tabla153[[#This Row],[Area (Zona)]],unidades!C:C,1,FALSE)</f>
        <v>#N/A</v>
      </c>
      <c r="E908" t="e">
        <f>VLOOKUP(Tabla153[[#This Row],[Departamento (Sucursal)]],unidades!D:D,1,FALSE)</f>
        <v>#N/A</v>
      </c>
    </row>
    <row r="909" spans="1:5" x14ac:dyDescent="0.25">
      <c r="A909" s="25"/>
      <c r="B909" s="26"/>
      <c r="D909" t="e">
        <f>VLOOKUP(Tabla153[[#This Row],[Area (Zona)]],unidades!C:C,1,FALSE)</f>
        <v>#N/A</v>
      </c>
      <c r="E909" t="e">
        <f>VLOOKUP(Tabla153[[#This Row],[Departamento (Sucursal)]],unidades!D:D,1,FALSE)</f>
        <v>#N/A</v>
      </c>
    </row>
    <row r="910" spans="1:5" x14ac:dyDescent="0.25">
      <c r="A910" s="26"/>
      <c r="B910" s="26"/>
      <c r="D910" t="e">
        <f>VLOOKUP(Tabla153[[#This Row],[Area (Zona)]],unidades!C:C,1,FALSE)</f>
        <v>#N/A</v>
      </c>
      <c r="E910" t="e">
        <f>VLOOKUP(Tabla153[[#This Row],[Departamento (Sucursal)]],unidades!D:D,1,FALSE)</f>
        <v>#N/A</v>
      </c>
    </row>
    <row r="911" spans="1:5" x14ac:dyDescent="0.25">
      <c r="A911" s="25"/>
      <c r="B911" s="26"/>
      <c r="D911" t="e">
        <f>VLOOKUP(Tabla153[[#This Row],[Area (Zona)]],unidades!C:C,1,FALSE)</f>
        <v>#N/A</v>
      </c>
      <c r="E911" t="e">
        <f>VLOOKUP(Tabla153[[#This Row],[Departamento (Sucursal)]],unidades!D:D,1,FALSE)</f>
        <v>#N/A</v>
      </c>
    </row>
    <row r="912" spans="1:5" x14ac:dyDescent="0.25">
      <c r="A912" s="26"/>
      <c r="B912" s="26"/>
      <c r="D912" t="e">
        <f>VLOOKUP(Tabla153[[#This Row],[Area (Zona)]],unidades!C:C,1,FALSE)</f>
        <v>#N/A</v>
      </c>
      <c r="E912" t="e">
        <f>VLOOKUP(Tabla153[[#This Row],[Departamento (Sucursal)]],unidades!D:D,1,FALSE)</f>
        <v>#N/A</v>
      </c>
    </row>
    <row r="913" spans="1:5" x14ac:dyDescent="0.25">
      <c r="A913" s="25"/>
      <c r="B913" s="26"/>
      <c r="D913" t="e">
        <f>VLOOKUP(Tabla153[[#This Row],[Area (Zona)]],unidades!C:C,1,FALSE)</f>
        <v>#N/A</v>
      </c>
      <c r="E913" t="e">
        <f>VLOOKUP(Tabla153[[#This Row],[Departamento (Sucursal)]],unidades!D:D,1,FALSE)</f>
        <v>#N/A</v>
      </c>
    </row>
    <row r="914" spans="1:5" x14ac:dyDescent="0.25">
      <c r="A914" s="26"/>
      <c r="B914" s="26"/>
      <c r="D914" t="e">
        <f>VLOOKUP(Tabla153[[#This Row],[Area (Zona)]],unidades!C:C,1,FALSE)</f>
        <v>#N/A</v>
      </c>
      <c r="E914" t="e">
        <f>VLOOKUP(Tabla153[[#This Row],[Departamento (Sucursal)]],unidades!D:D,1,FALSE)</f>
        <v>#N/A</v>
      </c>
    </row>
    <row r="915" spans="1:5" x14ac:dyDescent="0.25">
      <c r="A915" s="25"/>
      <c r="B915" s="26"/>
      <c r="D915" t="e">
        <f>VLOOKUP(Tabla153[[#This Row],[Area (Zona)]],unidades!C:C,1,FALSE)</f>
        <v>#N/A</v>
      </c>
      <c r="E915" t="e">
        <f>VLOOKUP(Tabla153[[#This Row],[Departamento (Sucursal)]],unidades!D:D,1,FALSE)</f>
        <v>#N/A</v>
      </c>
    </row>
    <row r="916" spans="1:5" x14ac:dyDescent="0.25">
      <c r="A916" s="26"/>
      <c r="B916" s="26"/>
      <c r="D916" t="e">
        <f>VLOOKUP(Tabla153[[#This Row],[Area (Zona)]],unidades!C:C,1,FALSE)</f>
        <v>#N/A</v>
      </c>
      <c r="E916" t="e">
        <f>VLOOKUP(Tabla153[[#This Row],[Departamento (Sucursal)]],unidades!D:D,1,FALSE)</f>
        <v>#N/A</v>
      </c>
    </row>
    <row r="917" spans="1:5" x14ac:dyDescent="0.25">
      <c r="A917" s="25"/>
      <c r="B917" s="26"/>
      <c r="D917" t="e">
        <f>VLOOKUP(Tabla153[[#This Row],[Area (Zona)]],unidades!C:C,1,FALSE)</f>
        <v>#N/A</v>
      </c>
      <c r="E917" t="e">
        <f>VLOOKUP(Tabla153[[#This Row],[Departamento (Sucursal)]],unidades!D:D,1,FALSE)</f>
        <v>#N/A</v>
      </c>
    </row>
    <row r="918" spans="1:5" x14ac:dyDescent="0.25">
      <c r="A918" s="26"/>
      <c r="B918" s="26"/>
      <c r="D918" t="e">
        <f>VLOOKUP(Tabla153[[#This Row],[Area (Zona)]],unidades!C:C,1,FALSE)</f>
        <v>#N/A</v>
      </c>
      <c r="E918" t="e">
        <f>VLOOKUP(Tabla153[[#This Row],[Departamento (Sucursal)]],unidades!D:D,1,FALSE)</f>
        <v>#N/A</v>
      </c>
    </row>
    <row r="919" spans="1:5" x14ac:dyDescent="0.25">
      <c r="A919" s="25"/>
      <c r="B919" s="26"/>
      <c r="D919" t="e">
        <f>VLOOKUP(Tabla153[[#This Row],[Area (Zona)]],unidades!C:C,1,FALSE)</f>
        <v>#N/A</v>
      </c>
      <c r="E919" t="e">
        <f>VLOOKUP(Tabla153[[#This Row],[Departamento (Sucursal)]],unidades!D:D,1,FALSE)</f>
        <v>#N/A</v>
      </c>
    </row>
    <row r="920" spans="1:5" x14ac:dyDescent="0.25">
      <c r="A920" s="26"/>
      <c r="B920" s="26"/>
      <c r="D920" t="e">
        <f>VLOOKUP(Tabla153[[#This Row],[Area (Zona)]],unidades!C:C,1,FALSE)</f>
        <v>#N/A</v>
      </c>
      <c r="E920" t="e">
        <f>VLOOKUP(Tabla153[[#This Row],[Departamento (Sucursal)]],unidades!D:D,1,FALSE)</f>
        <v>#N/A</v>
      </c>
    </row>
    <row r="921" spans="1:5" x14ac:dyDescent="0.25">
      <c r="A921" s="25"/>
      <c r="B921" s="26"/>
      <c r="D921" t="e">
        <f>VLOOKUP(Tabla153[[#This Row],[Area (Zona)]],unidades!C:C,1,FALSE)</f>
        <v>#N/A</v>
      </c>
      <c r="E921" t="e">
        <f>VLOOKUP(Tabla153[[#This Row],[Departamento (Sucursal)]],unidades!D:D,1,FALSE)</f>
        <v>#N/A</v>
      </c>
    </row>
    <row r="922" spans="1:5" x14ac:dyDescent="0.25">
      <c r="A922" s="25"/>
      <c r="B922" s="26"/>
      <c r="D922" t="e">
        <f>VLOOKUP(Tabla153[[#This Row],[Area (Zona)]],unidades!C:C,1,FALSE)</f>
        <v>#N/A</v>
      </c>
      <c r="E922" t="e">
        <f>VLOOKUP(Tabla153[[#This Row],[Departamento (Sucursal)]],unidades!D:D,1,FALSE)</f>
        <v>#N/A</v>
      </c>
    </row>
    <row r="923" spans="1:5" x14ac:dyDescent="0.25">
      <c r="A923" s="25"/>
      <c r="B923" s="25"/>
      <c r="D923" t="e">
        <f>VLOOKUP(Tabla153[[#This Row],[Area (Zona)]],unidades!C:C,1,FALSE)</f>
        <v>#N/A</v>
      </c>
      <c r="E923" t="e">
        <f>VLOOKUP(Tabla153[[#This Row],[Departamento (Sucursal)]],unidades!D:D,1,FALSE)</f>
        <v>#N/A</v>
      </c>
    </row>
    <row r="924" spans="1:5" x14ac:dyDescent="0.25">
      <c r="A924" s="25"/>
      <c r="B924" s="26"/>
      <c r="D924" t="e">
        <f>VLOOKUP(Tabla153[[#This Row],[Area (Zona)]],unidades!C:C,1,FALSE)</f>
        <v>#N/A</v>
      </c>
      <c r="E924" t="e">
        <f>VLOOKUP(Tabla153[[#This Row],[Departamento (Sucursal)]],unidades!D:D,1,FALSE)</f>
        <v>#N/A</v>
      </c>
    </row>
    <row r="925" spans="1:5" x14ac:dyDescent="0.25">
      <c r="A925" s="25"/>
      <c r="B925" s="25"/>
      <c r="D925" t="e">
        <f>VLOOKUP(Tabla153[[#This Row],[Area (Zona)]],unidades!C:C,1,FALSE)</f>
        <v>#N/A</v>
      </c>
      <c r="E925" t="e">
        <f>VLOOKUP(Tabla153[[#This Row],[Departamento (Sucursal)]],unidades!D:D,1,FALSE)</f>
        <v>#N/A</v>
      </c>
    </row>
    <row r="926" spans="1:5" x14ac:dyDescent="0.25">
      <c r="A926" s="25"/>
      <c r="B926" s="26"/>
      <c r="D926" t="e">
        <f>VLOOKUP(Tabla153[[#This Row],[Area (Zona)]],unidades!C:C,1,FALSE)</f>
        <v>#N/A</v>
      </c>
      <c r="E926" t="e">
        <f>VLOOKUP(Tabla153[[#This Row],[Departamento (Sucursal)]],unidades!D:D,1,FALSE)</f>
        <v>#N/A</v>
      </c>
    </row>
    <row r="927" spans="1:5" x14ac:dyDescent="0.25">
      <c r="A927" s="25"/>
      <c r="B927" s="25"/>
      <c r="D927" t="e">
        <f>VLOOKUP(Tabla153[[#This Row],[Area (Zona)]],unidades!C:C,1,FALSE)</f>
        <v>#N/A</v>
      </c>
      <c r="E927" t="e">
        <f>VLOOKUP(Tabla153[[#This Row],[Departamento (Sucursal)]],unidades!D:D,1,FALSE)</f>
        <v>#N/A</v>
      </c>
    </row>
    <row r="928" spans="1:5" x14ac:dyDescent="0.25">
      <c r="A928" s="25"/>
      <c r="B928" s="26"/>
      <c r="D928" t="e">
        <f>VLOOKUP(Tabla153[[#This Row],[Area (Zona)]],unidades!C:C,1,FALSE)</f>
        <v>#N/A</v>
      </c>
      <c r="E928" t="e">
        <f>VLOOKUP(Tabla153[[#This Row],[Departamento (Sucursal)]],unidades!D:D,1,FALSE)</f>
        <v>#N/A</v>
      </c>
    </row>
    <row r="929" spans="1:5" x14ac:dyDescent="0.25">
      <c r="A929" s="25"/>
      <c r="B929" s="25"/>
      <c r="D929" t="e">
        <f>VLOOKUP(Tabla153[[#This Row],[Area (Zona)]],unidades!C:C,1,FALSE)</f>
        <v>#N/A</v>
      </c>
      <c r="E929" t="e">
        <f>VLOOKUP(Tabla153[[#This Row],[Departamento (Sucursal)]],unidades!D:D,1,FALSE)</f>
        <v>#N/A</v>
      </c>
    </row>
    <row r="930" spans="1:5" x14ac:dyDescent="0.25">
      <c r="A930" s="25"/>
      <c r="B930" s="26"/>
      <c r="D930" t="e">
        <f>VLOOKUP(Tabla153[[#This Row],[Area (Zona)]],unidades!C:C,1,FALSE)</f>
        <v>#N/A</v>
      </c>
      <c r="E930" t="e">
        <f>VLOOKUP(Tabla153[[#This Row],[Departamento (Sucursal)]],unidades!D:D,1,FALSE)</f>
        <v>#N/A</v>
      </c>
    </row>
    <row r="931" spans="1:5" x14ac:dyDescent="0.25">
      <c r="A931" s="25"/>
      <c r="B931" s="25"/>
      <c r="D931" t="e">
        <f>VLOOKUP(Tabla153[[#This Row],[Area (Zona)]],unidades!C:C,1,FALSE)</f>
        <v>#N/A</v>
      </c>
      <c r="E931" t="e">
        <f>VLOOKUP(Tabla153[[#This Row],[Departamento (Sucursal)]],unidades!D:D,1,FALSE)</f>
        <v>#N/A</v>
      </c>
    </row>
    <row r="932" spans="1:5" x14ac:dyDescent="0.25">
      <c r="A932" s="25"/>
      <c r="B932" s="26"/>
      <c r="D932" t="e">
        <f>VLOOKUP(Tabla153[[#This Row],[Area (Zona)]],unidades!C:C,1,FALSE)</f>
        <v>#N/A</v>
      </c>
      <c r="E932" t="e">
        <f>VLOOKUP(Tabla153[[#This Row],[Departamento (Sucursal)]],unidades!D:D,1,FALSE)</f>
        <v>#N/A</v>
      </c>
    </row>
    <row r="933" spans="1:5" x14ac:dyDescent="0.25">
      <c r="A933" s="25"/>
      <c r="B933" s="26"/>
      <c r="D933" t="e">
        <f>VLOOKUP(Tabla153[[#This Row],[Area (Zona)]],unidades!C:C,1,FALSE)</f>
        <v>#N/A</v>
      </c>
      <c r="E933" t="e">
        <f>VLOOKUP(Tabla153[[#This Row],[Departamento (Sucursal)]],unidades!D:D,1,FALSE)</f>
        <v>#N/A</v>
      </c>
    </row>
    <row r="934" spans="1:5" x14ac:dyDescent="0.25">
      <c r="A934" s="25"/>
      <c r="B934" s="26"/>
      <c r="D934" t="e">
        <f>VLOOKUP(Tabla153[[#This Row],[Area (Zona)]],unidades!C:C,1,FALSE)</f>
        <v>#N/A</v>
      </c>
      <c r="E934" t="e">
        <f>VLOOKUP(Tabla153[[#This Row],[Departamento (Sucursal)]],unidades!D:D,1,FALSE)</f>
        <v>#N/A</v>
      </c>
    </row>
    <row r="935" spans="1:5" x14ac:dyDescent="0.25">
      <c r="A935" s="26"/>
      <c r="B935" s="25"/>
      <c r="D935" t="e">
        <f>VLOOKUP(Tabla153[[#This Row],[Area (Zona)]],unidades!C:C,1,FALSE)</f>
        <v>#N/A</v>
      </c>
      <c r="E935" t="e">
        <f>VLOOKUP(Tabla153[[#This Row],[Departamento (Sucursal)]],unidades!D:D,1,FALSE)</f>
        <v>#N/A</v>
      </c>
    </row>
    <row r="936" spans="1:5" x14ac:dyDescent="0.25">
      <c r="A936" s="26"/>
      <c r="B936" s="26"/>
      <c r="D936" t="e">
        <f>VLOOKUP(Tabla153[[#This Row],[Area (Zona)]],unidades!C:C,1,FALSE)</f>
        <v>#N/A</v>
      </c>
      <c r="E936" t="e">
        <f>VLOOKUP(Tabla153[[#This Row],[Departamento (Sucursal)]],unidades!D:D,1,FALSE)</f>
        <v>#N/A</v>
      </c>
    </row>
    <row r="937" spans="1:5" x14ac:dyDescent="0.25">
      <c r="A937" s="26"/>
      <c r="B937" s="25"/>
      <c r="D937" t="e">
        <f>VLOOKUP(Tabla153[[#This Row],[Area (Zona)]],unidades!C:C,1,FALSE)</f>
        <v>#N/A</v>
      </c>
      <c r="E937" t="e">
        <f>VLOOKUP(Tabla153[[#This Row],[Departamento (Sucursal)]],unidades!D:D,1,FALSE)</f>
        <v>#N/A</v>
      </c>
    </row>
    <row r="938" spans="1:5" x14ac:dyDescent="0.25">
      <c r="A938" s="26"/>
      <c r="B938" s="26"/>
      <c r="D938" t="e">
        <f>VLOOKUP(Tabla153[[#This Row],[Area (Zona)]],unidades!C:C,1,FALSE)</f>
        <v>#N/A</v>
      </c>
      <c r="E938" t="e">
        <f>VLOOKUP(Tabla153[[#This Row],[Departamento (Sucursal)]],unidades!D:D,1,FALSE)</f>
        <v>#N/A</v>
      </c>
    </row>
    <row r="939" spans="1:5" x14ac:dyDescent="0.25">
      <c r="A939" s="26"/>
      <c r="B939" s="25"/>
      <c r="D939" t="e">
        <f>VLOOKUP(Tabla153[[#This Row],[Area (Zona)]],unidades!C:C,1,FALSE)</f>
        <v>#N/A</v>
      </c>
      <c r="E939" t="e">
        <f>VLOOKUP(Tabla153[[#This Row],[Departamento (Sucursal)]],unidades!D:D,1,FALSE)</f>
        <v>#N/A</v>
      </c>
    </row>
    <row r="940" spans="1:5" x14ac:dyDescent="0.25">
      <c r="A940" s="26"/>
      <c r="B940" s="26"/>
      <c r="D940" t="e">
        <f>VLOOKUP(Tabla153[[#This Row],[Area (Zona)]],unidades!C:C,1,FALSE)</f>
        <v>#N/A</v>
      </c>
      <c r="E940" t="e">
        <f>VLOOKUP(Tabla153[[#This Row],[Departamento (Sucursal)]],unidades!D:D,1,FALSE)</f>
        <v>#N/A</v>
      </c>
    </row>
    <row r="941" spans="1:5" x14ac:dyDescent="0.25">
      <c r="A941" s="26"/>
      <c r="B941" s="25"/>
      <c r="D941" t="e">
        <f>VLOOKUP(Tabla153[[#This Row],[Area (Zona)]],unidades!C:C,1,FALSE)</f>
        <v>#N/A</v>
      </c>
      <c r="E941" t="e">
        <f>VLOOKUP(Tabla153[[#This Row],[Departamento (Sucursal)]],unidades!D:D,1,FALSE)</f>
        <v>#N/A</v>
      </c>
    </row>
    <row r="942" spans="1:5" x14ac:dyDescent="0.25">
      <c r="A942" s="26"/>
      <c r="B942" s="26"/>
      <c r="D942" t="e">
        <f>VLOOKUP(Tabla153[[#This Row],[Area (Zona)]],unidades!C:C,1,FALSE)</f>
        <v>#N/A</v>
      </c>
      <c r="E942" t="e">
        <f>VLOOKUP(Tabla153[[#This Row],[Departamento (Sucursal)]],unidades!D:D,1,FALSE)</f>
        <v>#N/A</v>
      </c>
    </row>
    <row r="943" spans="1:5" x14ac:dyDescent="0.25">
      <c r="A943" s="25"/>
      <c r="B943" s="25"/>
      <c r="D943" t="e">
        <f>VLOOKUP(Tabla153[[#This Row],[Area (Zona)]],unidades!C:C,1,FALSE)</f>
        <v>#N/A</v>
      </c>
      <c r="E943" t="e">
        <f>VLOOKUP(Tabla153[[#This Row],[Departamento (Sucursal)]],unidades!D:D,1,FALSE)</f>
        <v>#N/A</v>
      </c>
    </row>
    <row r="944" spans="1:5" x14ac:dyDescent="0.25">
      <c r="A944" s="25"/>
      <c r="B944" s="26"/>
      <c r="D944" t="e">
        <f>VLOOKUP(Tabla153[[#This Row],[Area (Zona)]],unidades!C:C,1,FALSE)</f>
        <v>#N/A</v>
      </c>
      <c r="E944" t="e">
        <f>VLOOKUP(Tabla153[[#This Row],[Departamento (Sucursal)]],unidades!D:D,1,FALSE)</f>
        <v>#N/A</v>
      </c>
    </row>
    <row r="945" spans="1:5" x14ac:dyDescent="0.25">
      <c r="A945" s="25"/>
      <c r="B945" s="25"/>
      <c r="D945" t="e">
        <f>VLOOKUP(Tabla153[[#This Row],[Area (Zona)]],unidades!C:C,1,FALSE)</f>
        <v>#N/A</v>
      </c>
      <c r="E945" t="e">
        <f>VLOOKUP(Tabla153[[#This Row],[Departamento (Sucursal)]],unidades!D:D,1,FALSE)</f>
        <v>#N/A</v>
      </c>
    </row>
    <row r="946" spans="1:5" x14ac:dyDescent="0.25">
      <c r="A946" s="25"/>
      <c r="B946" s="26"/>
      <c r="D946" t="e">
        <f>VLOOKUP(Tabla153[[#This Row],[Area (Zona)]],unidades!C:C,1,FALSE)</f>
        <v>#N/A</v>
      </c>
      <c r="E946" t="e">
        <f>VLOOKUP(Tabla153[[#This Row],[Departamento (Sucursal)]],unidades!D:D,1,FALSE)</f>
        <v>#N/A</v>
      </c>
    </row>
    <row r="947" spans="1:5" x14ac:dyDescent="0.25">
      <c r="A947" s="25"/>
      <c r="B947" s="25"/>
      <c r="D947" t="e">
        <f>VLOOKUP(Tabla153[[#This Row],[Area (Zona)]],unidades!C:C,1,FALSE)</f>
        <v>#N/A</v>
      </c>
      <c r="E947" t="e">
        <f>VLOOKUP(Tabla153[[#This Row],[Departamento (Sucursal)]],unidades!D:D,1,FALSE)</f>
        <v>#N/A</v>
      </c>
    </row>
    <row r="948" spans="1:5" x14ac:dyDescent="0.25">
      <c r="A948" s="25"/>
      <c r="B948" s="26"/>
      <c r="D948" t="e">
        <f>VLOOKUP(Tabla153[[#This Row],[Area (Zona)]],unidades!C:C,1,FALSE)</f>
        <v>#N/A</v>
      </c>
      <c r="E948" t="e">
        <f>VLOOKUP(Tabla153[[#This Row],[Departamento (Sucursal)]],unidades!D:D,1,FALSE)</f>
        <v>#N/A</v>
      </c>
    </row>
    <row r="949" spans="1:5" x14ac:dyDescent="0.25">
      <c r="A949" s="25"/>
      <c r="B949" s="25"/>
      <c r="D949" t="e">
        <f>VLOOKUP(Tabla153[[#This Row],[Area (Zona)]],unidades!C:C,1,FALSE)</f>
        <v>#N/A</v>
      </c>
      <c r="E949" t="e">
        <f>VLOOKUP(Tabla153[[#This Row],[Departamento (Sucursal)]],unidades!D:D,1,FALSE)</f>
        <v>#N/A</v>
      </c>
    </row>
    <row r="950" spans="1:5" x14ac:dyDescent="0.25">
      <c r="A950" s="25"/>
      <c r="B950" s="26"/>
      <c r="D950" t="e">
        <f>VLOOKUP(Tabla153[[#This Row],[Area (Zona)]],unidades!C:C,1,FALSE)</f>
        <v>#N/A</v>
      </c>
      <c r="E950" t="e">
        <f>VLOOKUP(Tabla153[[#This Row],[Departamento (Sucursal)]],unidades!D:D,1,FALSE)</f>
        <v>#N/A</v>
      </c>
    </row>
    <row r="951" spans="1:5" x14ac:dyDescent="0.25">
      <c r="A951" s="25"/>
      <c r="B951" s="25"/>
      <c r="D951" t="e">
        <f>VLOOKUP(Tabla153[[#This Row],[Area (Zona)]],unidades!C:C,1,FALSE)</f>
        <v>#N/A</v>
      </c>
      <c r="E951" t="e">
        <f>VLOOKUP(Tabla153[[#This Row],[Departamento (Sucursal)]],unidades!D:D,1,FALSE)</f>
        <v>#N/A</v>
      </c>
    </row>
    <row r="952" spans="1:5" x14ac:dyDescent="0.25">
      <c r="A952" s="26"/>
      <c r="B952" s="26"/>
      <c r="D952" t="e">
        <f>VLOOKUP(Tabla153[[#This Row],[Area (Zona)]],unidades!C:C,1,FALSE)</f>
        <v>#N/A</v>
      </c>
      <c r="E952" t="e">
        <f>VLOOKUP(Tabla153[[#This Row],[Departamento (Sucursal)]],unidades!D:D,1,FALSE)</f>
        <v>#N/A</v>
      </c>
    </row>
    <row r="953" spans="1:5" x14ac:dyDescent="0.25">
      <c r="A953" s="26"/>
      <c r="B953" s="26"/>
      <c r="D953" t="e">
        <f>VLOOKUP(Tabla153[[#This Row],[Area (Zona)]],unidades!C:C,1,FALSE)</f>
        <v>#N/A</v>
      </c>
      <c r="E953" t="e">
        <f>VLOOKUP(Tabla153[[#This Row],[Departamento (Sucursal)]],unidades!D:D,1,FALSE)</f>
        <v>#N/A</v>
      </c>
    </row>
    <row r="954" spans="1:5" x14ac:dyDescent="0.25">
      <c r="A954" s="26"/>
      <c r="B954" s="26"/>
      <c r="D954" t="e">
        <f>VLOOKUP(Tabla153[[#This Row],[Area (Zona)]],unidades!C:C,1,FALSE)</f>
        <v>#N/A</v>
      </c>
      <c r="E954" t="e">
        <f>VLOOKUP(Tabla153[[#This Row],[Departamento (Sucursal)]],unidades!D:D,1,FALSE)</f>
        <v>#N/A</v>
      </c>
    </row>
    <row r="955" spans="1:5" x14ac:dyDescent="0.25">
      <c r="A955" s="26"/>
      <c r="B955" s="26"/>
      <c r="D955" t="e">
        <f>VLOOKUP(Tabla153[[#This Row],[Area (Zona)]],unidades!C:C,1,FALSE)</f>
        <v>#N/A</v>
      </c>
      <c r="E955" t="e">
        <f>VLOOKUP(Tabla153[[#This Row],[Departamento (Sucursal)]],unidades!D:D,1,FALSE)</f>
        <v>#N/A</v>
      </c>
    </row>
    <row r="956" spans="1:5" x14ac:dyDescent="0.25">
      <c r="A956" s="26"/>
      <c r="B956" s="26"/>
      <c r="D956" t="e">
        <f>VLOOKUP(Tabla153[[#This Row],[Area (Zona)]],unidades!C:C,1,FALSE)</f>
        <v>#N/A</v>
      </c>
      <c r="E956" t="e">
        <f>VLOOKUP(Tabla153[[#This Row],[Departamento (Sucursal)]],unidades!D:D,1,FALSE)</f>
        <v>#N/A</v>
      </c>
    </row>
    <row r="957" spans="1:5" x14ac:dyDescent="0.25">
      <c r="A957" s="26"/>
      <c r="B957" s="26"/>
      <c r="D957" t="e">
        <f>VLOOKUP(Tabla153[[#This Row],[Area (Zona)]],unidades!C:C,1,FALSE)</f>
        <v>#N/A</v>
      </c>
      <c r="E957" t="e">
        <f>VLOOKUP(Tabla153[[#This Row],[Departamento (Sucursal)]],unidades!D:D,1,FALSE)</f>
        <v>#N/A</v>
      </c>
    </row>
    <row r="958" spans="1:5" x14ac:dyDescent="0.25">
      <c r="A958" s="26"/>
      <c r="B958" s="26"/>
      <c r="D958" t="e">
        <f>VLOOKUP(Tabla153[[#This Row],[Area (Zona)]],unidades!C:C,1,FALSE)</f>
        <v>#N/A</v>
      </c>
      <c r="E958" t="e">
        <f>VLOOKUP(Tabla153[[#This Row],[Departamento (Sucursal)]],unidades!D:D,1,FALSE)</f>
        <v>#N/A</v>
      </c>
    </row>
    <row r="959" spans="1:5" x14ac:dyDescent="0.25">
      <c r="A959" s="25"/>
      <c r="B959" s="26"/>
      <c r="D959" t="e">
        <f>VLOOKUP(Tabla153[[#This Row],[Area (Zona)]],unidades!C:C,1,FALSE)</f>
        <v>#N/A</v>
      </c>
      <c r="E959" t="e">
        <f>VLOOKUP(Tabla153[[#This Row],[Departamento (Sucursal)]],unidades!D:D,1,FALSE)</f>
        <v>#N/A</v>
      </c>
    </row>
    <row r="960" spans="1:5" x14ac:dyDescent="0.25">
      <c r="A960" s="25"/>
      <c r="B960" s="26"/>
      <c r="D960" t="e">
        <f>VLOOKUP(Tabla153[[#This Row],[Area (Zona)]],unidades!C:C,1,FALSE)</f>
        <v>#N/A</v>
      </c>
      <c r="E960" t="e">
        <f>VLOOKUP(Tabla153[[#This Row],[Departamento (Sucursal)]],unidades!D:D,1,FALSE)</f>
        <v>#N/A</v>
      </c>
    </row>
    <row r="961" spans="1:5" x14ac:dyDescent="0.25">
      <c r="A961" s="25"/>
      <c r="B961" s="26"/>
      <c r="D961" t="e">
        <f>VLOOKUP(Tabla153[[#This Row],[Area (Zona)]],unidades!C:C,1,FALSE)</f>
        <v>#N/A</v>
      </c>
      <c r="E961" t="e">
        <f>VLOOKUP(Tabla153[[#This Row],[Departamento (Sucursal)]],unidades!D:D,1,FALSE)</f>
        <v>#N/A</v>
      </c>
    </row>
    <row r="962" spans="1:5" x14ac:dyDescent="0.25">
      <c r="A962" s="25"/>
      <c r="B962" s="26"/>
      <c r="D962" t="e">
        <f>VLOOKUP(Tabla153[[#This Row],[Area (Zona)]],unidades!C:C,1,FALSE)</f>
        <v>#N/A</v>
      </c>
      <c r="E962" t="e">
        <f>VLOOKUP(Tabla153[[#This Row],[Departamento (Sucursal)]],unidades!D:D,1,FALSE)</f>
        <v>#N/A</v>
      </c>
    </row>
    <row r="963" spans="1:5" x14ac:dyDescent="0.25">
      <c r="A963" s="25"/>
      <c r="B963" s="26"/>
      <c r="D963" t="e">
        <f>VLOOKUP(Tabla153[[#This Row],[Area (Zona)]],unidades!C:C,1,FALSE)</f>
        <v>#N/A</v>
      </c>
      <c r="E963" t="e">
        <f>VLOOKUP(Tabla153[[#This Row],[Departamento (Sucursal)]],unidades!D:D,1,FALSE)</f>
        <v>#N/A</v>
      </c>
    </row>
    <row r="964" spans="1:5" x14ac:dyDescent="0.25">
      <c r="A964" s="26"/>
      <c r="B964" s="26"/>
      <c r="D964" t="e">
        <f>VLOOKUP(Tabla153[[#This Row],[Area (Zona)]],unidades!C:C,1,FALSE)</f>
        <v>#N/A</v>
      </c>
      <c r="E964" t="e">
        <f>VLOOKUP(Tabla153[[#This Row],[Departamento (Sucursal)]],unidades!D:D,1,FALSE)</f>
        <v>#N/A</v>
      </c>
    </row>
    <row r="965" spans="1:5" x14ac:dyDescent="0.25">
      <c r="A965" s="25"/>
      <c r="B965" s="26"/>
      <c r="D965" t="e">
        <f>VLOOKUP(Tabla153[[#This Row],[Area (Zona)]],unidades!C:C,1,FALSE)</f>
        <v>#N/A</v>
      </c>
      <c r="E965" t="e">
        <f>VLOOKUP(Tabla153[[#This Row],[Departamento (Sucursal)]],unidades!D:D,1,FALSE)</f>
        <v>#N/A</v>
      </c>
    </row>
    <row r="966" spans="1:5" x14ac:dyDescent="0.25">
      <c r="A966" s="26"/>
      <c r="B966" s="26"/>
      <c r="D966" t="e">
        <f>VLOOKUP(Tabla153[[#This Row],[Area (Zona)]],unidades!C:C,1,FALSE)</f>
        <v>#N/A</v>
      </c>
      <c r="E966" t="e">
        <f>VLOOKUP(Tabla153[[#This Row],[Departamento (Sucursal)]],unidades!D:D,1,FALSE)</f>
        <v>#N/A</v>
      </c>
    </row>
    <row r="967" spans="1:5" x14ac:dyDescent="0.25">
      <c r="A967" s="25"/>
      <c r="B967" s="26"/>
      <c r="D967" t="e">
        <f>VLOOKUP(Tabla153[[#This Row],[Area (Zona)]],unidades!C:C,1,FALSE)</f>
        <v>#N/A</v>
      </c>
      <c r="E967" t="e">
        <f>VLOOKUP(Tabla153[[#This Row],[Departamento (Sucursal)]],unidades!D:D,1,FALSE)</f>
        <v>#N/A</v>
      </c>
    </row>
    <row r="968" spans="1:5" x14ac:dyDescent="0.25">
      <c r="A968" s="26"/>
      <c r="B968" s="26"/>
      <c r="D968" t="e">
        <f>VLOOKUP(Tabla153[[#This Row],[Area (Zona)]],unidades!C:C,1,FALSE)</f>
        <v>#N/A</v>
      </c>
      <c r="E968" t="e">
        <f>VLOOKUP(Tabla153[[#This Row],[Departamento (Sucursal)]],unidades!D:D,1,FALSE)</f>
        <v>#N/A</v>
      </c>
    </row>
    <row r="969" spans="1:5" x14ac:dyDescent="0.25">
      <c r="A969" s="26"/>
      <c r="B969" s="26"/>
      <c r="D969" t="e">
        <f>VLOOKUP(Tabla153[[#This Row],[Area (Zona)]],unidades!C:C,1,FALSE)</f>
        <v>#N/A</v>
      </c>
      <c r="E969" t="e">
        <f>VLOOKUP(Tabla153[[#This Row],[Departamento (Sucursal)]],unidades!D:D,1,FALSE)</f>
        <v>#N/A</v>
      </c>
    </row>
    <row r="970" spans="1:5" x14ac:dyDescent="0.25">
      <c r="A970" s="26"/>
      <c r="B970" s="26"/>
      <c r="D970" t="e">
        <f>VLOOKUP(Tabla153[[#This Row],[Area (Zona)]],unidades!C:C,1,FALSE)</f>
        <v>#N/A</v>
      </c>
      <c r="E970" t="e">
        <f>VLOOKUP(Tabla153[[#This Row],[Departamento (Sucursal)]],unidades!D:D,1,FALSE)</f>
        <v>#N/A</v>
      </c>
    </row>
    <row r="971" spans="1:5" x14ac:dyDescent="0.25">
      <c r="A971" s="26"/>
      <c r="B971" s="26"/>
      <c r="D971" t="e">
        <f>VLOOKUP(Tabla153[[#This Row],[Area (Zona)]],unidades!C:C,1,FALSE)</f>
        <v>#N/A</v>
      </c>
      <c r="E971" t="e">
        <f>VLOOKUP(Tabla153[[#This Row],[Departamento (Sucursal)]],unidades!D:D,1,FALSE)</f>
        <v>#N/A</v>
      </c>
    </row>
    <row r="972" spans="1:5" x14ac:dyDescent="0.25">
      <c r="A972" s="26"/>
      <c r="B972" s="26"/>
      <c r="D972" t="e">
        <f>VLOOKUP(Tabla153[[#This Row],[Area (Zona)]],unidades!C:C,1,FALSE)</f>
        <v>#N/A</v>
      </c>
      <c r="E972" t="e">
        <f>VLOOKUP(Tabla153[[#This Row],[Departamento (Sucursal)]],unidades!D:D,1,FALSE)</f>
        <v>#N/A</v>
      </c>
    </row>
    <row r="973" spans="1:5" x14ac:dyDescent="0.25">
      <c r="A973" s="26"/>
      <c r="B973" s="26"/>
      <c r="D973" t="e">
        <f>VLOOKUP(Tabla153[[#This Row],[Area (Zona)]],unidades!C:C,1,FALSE)</f>
        <v>#N/A</v>
      </c>
      <c r="E973" t="e">
        <f>VLOOKUP(Tabla153[[#This Row],[Departamento (Sucursal)]],unidades!D:D,1,FALSE)</f>
        <v>#N/A</v>
      </c>
    </row>
    <row r="974" spans="1:5" x14ac:dyDescent="0.25">
      <c r="A974" s="26"/>
      <c r="B974" s="26"/>
      <c r="D974" t="e">
        <f>VLOOKUP(Tabla153[[#This Row],[Area (Zona)]],unidades!C:C,1,FALSE)</f>
        <v>#N/A</v>
      </c>
      <c r="E974" t="e">
        <f>VLOOKUP(Tabla153[[#This Row],[Departamento (Sucursal)]],unidades!D:D,1,FALSE)</f>
        <v>#N/A</v>
      </c>
    </row>
    <row r="975" spans="1:5" x14ac:dyDescent="0.25">
      <c r="A975" s="26"/>
      <c r="B975" s="26"/>
      <c r="D975" t="e">
        <f>VLOOKUP(Tabla153[[#This Row],[Area (Zona)]],unidades!C:C,1,FALSE)</f>
        <v>#N/A</v>
      </c>
      <c r="E975" t="e">
        <f>VLOOKUP(Tabla153[[#This Row],[Departamento (Sucursal)]],unidades!D:D,1,FALSE)</f>
        <v>#N/A</v>
      </c>
    </row>
    <row r="976" spans="1:5" x14ac:dyDescent="0.25">
      <c r="A976" s="26"/>
      <c r="B976" s="26"/>
      <c r="D976" t="e">
        <f>VLOOKUP(Tabla153[[#This Row],[Area (Zona)]],unidades!C:C,1,FALSE)</f>
        <v>#N/A</v>
      </c>
      <c r="E976" t="e">
        <f>VLOOKUP(Tabla153[[#This Row],[Departamento (Sucursal)]],unidades!D:D,1,FALSE)</f>
        <v>#N/A</v>
      </c>
    </row>
    <row r="977" spans="1:5" x14ac:dyDescent="0.25">
      <c r="A977" s="26"/>
      <c r="B977" s="26"/>
      <c r="D977" t="e">
        <f>VLOOKUP(Tabla153[[#This Row],[Area (Zona)]],unidades!C:C,1,FALSE)</f>
        <v>#N/A</v>
      </c>
      <c r="E977" t="e">
        <f>VLOOKUP(Tabla153[[#This Row],[Departamento (Sucursal)]],unidades!D:D,1,FALSE)</f>
        <v>#N/A</v>
      </c>
    </row>
    <row r="978" spans="1:5" x14ac:dyDescent="0.25">
      <c r="A978" s="26"/>
      <c r="B978" s="26"/>
      <c r="D978" t="e">
        <f>VLOOKUP(Tabla153[[#This Row],[Area (Zona)]],unidades!C:C,1,FALSE)</f>
        <v>#N/A</v>
      </c>
      <c r="E978" t="e">
        <f>VLOOKUP(Tabla153[[#This Row],[Departamento (Sucursal)]],unidades!D:D,1,FALSE)</f>
        <v>#N/A</v>
      </c>
    </row>
    <row r="979" spans="1:5" x14ac:dyDescent="0.25">
      <c r="A979" s="25"/>
      <c r="B979" s="25"/>
      <c r="D979" t="e">
        <f>VLOOKUP(Tabla153[[#This Row],[Area (Zona)]],unidades!C:C,1,FALSE)</f>
        <v>#N/A</v>
      </c>
      <c r="E979" t="e">
        <f>VLOOKUP(Tabla153[[#This Row],[Departamento (Sucursal)]],unidades!D:D,1,FALSE)</f>
        <v>#N/A</v>
      </c>
    </row>
    <row r="980" spans="1:5" x14ac:dyDescent="0.25">
      <c r="A980" s="25"/>
      <c r="B980" s="26"/>
      <c r="D980" t="e">
        <f>VLOOKUP(Tabla153[[#This Row],[Area (Zona)]],unidades!C:C,1,FALSE)</f>
        <v>#N/A</v>
      </c>
      <c r="E980" t="e">
        <f>VLOOKUP(Tabla153[[#This Row],[Departamento (Sucursal)]],unidades!D:D,1,FALSE)</f>
        <v>#N/A</v>
      </c>
    </row>
    <row r="981" spans="1:5" x14ac:dyDescent="0.25">
      <c r="A981" s="25"/>
      <c r="B981" s="25"/>
      <c r="D981" t="e">
        <f>VLOOKUP(Tabla153[[#This Row],[Area (Zona)]],unidades!C:C,1,FALSE)</f>
        <v>#N/A</v>
      </c>
      <c r="E981" t="e">
        <f>VLOOKUP(Tabla153[[#This Row],[Departamento (Sucursal)]],unidades!D:D,1,FALSE)</f>
        <v>#N/A</v>
      </c>
    </row>
    <row r="982" spans="1:5" x14ac:dyDescent="0.25">
      <c r="A982" s="25"/>
      <c r="B982" s="26"/>
      <c r="D982" t="e">
        <f>VLOOKUP(Tabla153[[#This Row],[Area (Zona)]],unidades!C:C,1,FALSE)</f>
        <v>#N/A</v>
      </c>
      <c r="E982" t="e">
        <f>VLOOKUP(Tabla153[[#This Row],[Departamento (Sucursal)]],unidades!D:D,1,FALSE)</f>
        <v>#N/A</v>
      </c>
    </row>
    <row r="983" spans="1:5" x14ac:dyDescent="0.25">
      <c r="A983" s="25"/>
      <c r="B983" s="25"/>
      <c r="D983" t="e">
        <f>VLOOKUP(Tabla153[[#This Row],[Area (Zona)]],unidades!C:C,1,FALSE)</f>
        <v>#N/A</v>
      </c>
      <c r="E983" t="e">
        <f>VLOOKUP(Tabla153[[#This Row],[Departamento (Sucursal)]],unidades!D:D,1,FALSE)</f>
        <v>#N/A</v>
      </c>
    </row>
    <row r="984" spans="1:5" x14ac:dyDescent="0.25">
      <c r="A984" s="25"/>
      <c r="B984" s="26"/>
      <c r="D984" t="e">
        <f>VLOOKUP(Tabla153[[#This Row],[Area (Zona)]],unidades!C:C,1,FALSE)</f>
        <v>#N/A</v>
      </c>
      <c r="E984" t="e">
        <f>VLOOKUP(Tabla153[[#This Row],[Departamento (Sucursal)]],unidades!D:D,1,FALSE)</f>
        <v>#N/A</v>
      </c>
    </row>
    <row r="985" spans="1:5" x14ac:dyDescent="0.25">
      <c r="A985" s="25"/>
      <c r="B985" s="25"/>
      <c r="D985" t="e">
        <f>VLOOKUP(Tabla153[[#This Row],[Area (Zona)]],unidades!C:C,1,FALSE)</f>
        <v>#N/A</v>
      </c>
      <c r="E985" t="e">
        <f>VLOOKUP(Tabla153[[#This Row],[Departamento (Sucursal)]],unidades!D:D,1,FALSE)</f>
        <v>#N/A</v>
      </c>
    </row>
    <row r="986" spans="1:5" x14ac:dyDescent="0.25">
      <c r="A986" s="25"/>
      <c r="B986" s="26"/>
      <c r="D986" t="e">
        <f>VLOOKUP(Tabla153[[#This Row],[Area (Zona)]],unidades!C:C,1,FALSE)</f>
        <v>#N/A</v>
      </c>
      <c r="E986" t="e">
        <f>VLOOKUP(Tabla153[[#This Row],[Departamento (Sucursal)]],unidades!D:D,1,FALSE)</f>
        <v>#N/A</v>
      </c>
    </row>
    <row r="987" spans="1:5" x14ac:dyDescent="0.25">
      <c r="A987" s="26"/>
      <c r="B987" s="26"/>
      <c r="D987" t="e">
        <f>VLOOKUP(Tabla153[[#This Row],[Area (Zona)]],unidades!C:C,1,FALSE)</f>
        <v>#N/A</v>
      </c>
      <c r="E987" t="e">
        <f>VLOOKUP(Tabla153[[#This Row],[Departamento (Sucursal)]],unidades!D:D,1,FALSE)</f>
        <v>#N/A</v>
      </c>
    </row>
    <row r="988" spans="1:5" x14ac:dyDescent="0.25">
      <c r="A988" s="25"/>
      <c r="B988" s="26"/>
      <c r="D988" t="e">
        <f>VLOOKUP(Tabla153[[#This Row],[Area (Zona)]],unidades!C:C,1,FALSE)</f>
        <v>#N/A</v>
      </c>
      <c r="E988" t="e">
        <f>VLOOKUP(Tabla153[[#This Row],[Departamento (Sucursal)]],unidades!D:D,1,FALSE)</f>
        <v>#N/A</v>
      </c>
    </row>
    <row r="989" spans="1:5" x14ac:dyDescent="0.25">
      <c r="A989" s="26"/>
      <c r="B989" s="26"/>
      <c r="D989" t="e">
        <f>VLOOKUP(Tabla153[[#This Row],[Area (Zona)]],unidades!C:C,1,FALSE)</f>
        <v>#N/A</v>
      </c>
      <c r="E989" t="e">
        <f>VLOOKUP(Tabla153[[#This Row],[Departamento (Sucursal)]],unidades!D:D,1,FALSE)</f>
        <v>#N/A</v>
      </c>
    </row>
    <row r="990" spans="1:5" x14ac:dyDescent="0.25">
      <c r="A990" s="25"/>
      <c r="B990" s="26"/>
      <c r="D990" t="e">
        <f>VLOOKUP(Tabla153[[#This Row],[Area (Zona)]],unidades!C:C,1,FALSE)</f>
        <v>#N/A</v>
      </c>
      <c r="E990" t="e">
        <f>VLOOKUP(Tabla153[[#This Row],[Departamento (Sucursal)]],unidades!D:D,1,FALSE)</f>
        <v>#N/A</v>
      </c>
    </row>
    <row r="991" spans="1:5" x14ac:dyDescent="0.25">
      <c r="A991" s="26"/>
      <c r="B991" s="26"/>
      <c r="D991" t="e">
        <f>VLOOKUP(Tabla153[[#This Row],[Area (Zona)]],unidades!C:C,1,FALSE)</f>
        <v>#N/A</v>
      </c>
      <c r="E991" t="e">
        <f>VLOOKUP(Tabla153[[#This Row],[Departamento (Sucursal)]],unidades!D:D,1,FALSE)</f>
        <v>#N/A</v>
      </c>
    </row>
    <row r="992" spans="1:5" x14ac:dyDescent="0.25">
      <c r="A992" s="25"/>
      <c r="B992" s="26"/>
      <c r="D992" t="e">
        <f>VLOOKUP(Tabla153[[#This Row],[Area (Zona)]],unidades!C:C,1,FALSE)</f>
        <v>#N/A</v>
      </c>
      <c r="E992" t="e">
        <f>VLOOKUP(Tabla153[[#This Row],[Departamento (Sucursal)]],unidades!D:D,1,FALSE)</f>
        <v>#N/A</v>
      </c>
    </row>
    <row r="993" spans="1:5" x14ac:dyDescent="0.25">
      <c r="A993" s="26"/>
      <c r="B993" s="26"/>
      <c r="D993" t="e">
        <f>VLOOKUP(Tabla153[[#This Row],[Area (Zona)]],unidades!C:C,1,FALSE)</f>
        <v>#N/A</v>
      </c>
      <c r="E993" t="e">
        <f>VLOOKUP(Tabla153[[#This Row],[Departamento (Sucursal)]],unidades!D:D,1,FALSE)</f>
        <v>#N/A</v>
      </c>
    </row>
    <row r="994" spans="1:5" x14ac:dyDescent="0.25">
      <c r="A994" s="25"/>
      <c r="B994" s="26"/>
      <c r="D994" t="e">
        <f>VLOOKUP(Tabla153[[#This Row],[Area (Zona)]],unidades!C:C,1,FALSE)</f>
        <v>#N/A</v>
      </c>
      <c r="E994" t="e">
        <f>VLOOKUP(Tabla153[[#This Row],[Departamento (Sucursal)]],unidades!D:D,1,FALSE)</f>
        <v>#N/A</v>
      </c>
    </row>
    <row r="995" spans="1:5" x14ac:dyDescent="0.25">
      <c r="A995" s="25"/>
      <c r="B995" s="26"/>
      <c r="D995" t="e">
        <f>VLOOKUP(Tabla153[[#This Row],[Area (Zona)]],unidades!C:C,1,FALSE)</f>
        <v>#N/A</v>
      </c>
      <c r="E995" t="e">
        <f>VLOOKUP(Tabla153[[#This Row],[Departamento (Sucursal)]],unidades!D:D,1,FALSE)</f>
        <v>#N/A</v>
      </c>
    </row>
    <row r="996" spans="1:5" x14ac:dyDescent="0.25">
      <c r="A996" s="25"/>
      <c r="B996" s="26"/>
      <c r="D996" t="e">
        <f>VLOOKUP(Tabla153[[#This Row],[Area (Zona)]],unidades!C:C,1,FALSE)</f>
        <v>#N/A</v>
      </c>
      <c r="E996" t="e">
        <f>VLOOKUP(Tabla153[[#This Row],[Departamento (Sucursal)]],unidades!D:D,1,FALSE)</f>
        <v>#N/A</v>
      </c>
    </row>
    <row r="997" spans="1:5" x14ac:dyDescent="0.25">
      <c r="A997" s="25"/>
      <c r="B997" s="26"/>
      <c r="D997" t="e">
        <f>VLOOKUP(Tabla153[[#This Row],[Area (Zona)]],unidades!C:C,1,FALSE)</f>
        <v>#N/A</v>
      </c>
      <c r="E997" t="e">
        <f>VLOOKUP(Tabla153[[#This Row],[Departamento (Sucursal)]],unidades!D:D,1,FALSE)</f>
        <v>#N/A</v>
      </c>
    </row>
    <row r="998" spans="1:5" x14ac:dyDescent="0.25">
      <c r="A998" s="25"/>
      <c r="B998" s="25"/>
      <c r="D998" t="e">
        <f>VLOOKUP(Tabla153[[#This Row],[Area (Zona)]],unidades!C:C,1,FALSE)</f>
        <v>#N/A</v>
      </c>
      <c r="E998" t="e">
        <f>VLOOKUP(Tabla153[[#This Row],[Departamento (Sucursal)]],unidades!D:D,1,FALSE)</f>
        <v>#N/A</v>
      </c>
    </row>
    <row r="999" spans="1:5" x14ac:dyDescent="0.25">
      <c r="A999" s="25"/>
      <c r="B999" s="26"/>
      <c r="D999" t="e">
        <f>VLOOKUP(Tabla153[[#This Row],[Area (Zona)]],unidades!C:C,1,FALSE)</f>
        <v>#N/A</v>
      </c>
      <c r="E999" t="e">
        <f>VLOOKUP(Tabla153[[#This Row],[Departamento (Sucursal)]],unidades!D:D,1,FALSE)</f>
        <v>#N/A</v>
      </c>
    </row>
    <row r="1000" spans="1:5" x14ac:dyDescent="0.25">
      <c r="A1000" s="25"/>
      <c r="B1000" s="25"/>
      <c r="D1000" t="e">
        <f>VLOOKUP(Tabla153[[#This Row],[Area (Zona)]],unidades!C:C,1,FALSE)</f>
        <v>#N/A</v>
      </c>
      <c r="E1000" t="e">
        <f>VLOOKUP(Tabla153[[#This Row],[Departamento (Sucursal)]],unidades!D:D,1,FALSE)</f>
        <v>#N/A</v>
      </c>
    </row>
    <row r="1001" spans="1:5" x14ac:dyDescent="0.25">
      <c r="A1001" s="25"/>
      <c r="B1001" s="26"/>
    </row>
    <row r="1002" spans="1:5" x14ac:dyDescent="0.25">
      <c r="A1002" s="25"/>
      <c r="B1002" s="25"/>
    </row>
    <row r="1003" spans="1:5" x14ac:dyDescent="0.25">
      <c r="A1003" s="25"/>
      <c r="B1003" s="26"/>
    </row>
    <row r="1004" spans="1:5" x14ac:dyDescent="0.25">
      <c r="A1004" s="25"/>
      <c r="B1004" s="26"/>
    </row>
    <row r="1005" spans="1:5" x14ac:dyDescent="0.25">
      <c r="A1005" s="26"/>
      <c r="B1005" s="26"/>
    </row>
    <row r="1006" spans="1:5" x14ac:dyDescent="0.25">
      <c r="A1006" s="25"/>
      <c r="B1006" s="26"/>
    </row>
    <row r="1007" spans="1:5" x14ac:dyDescent="0.25">
      <c r="A1007" s="26"/>
      <c r="B1007" s="26"/>
    </row>
    <row r="1008" spans="1:5" x14ac:dyDescent="0.25">
      <c r="A1008" s="25"/>
      <c r="B1008" s="26"/>
    </row>
    <row r="1009" spans="1:2" x14ac:dyDescent="0.25">
      <c r="A1009" s="26"/>
      <c r="B1009" s="26"/>
    </row>
    <row r="1010" spans="1:2" x14ac:dyDescent="0.25">
      <c r="A1010" s="25"/>
      <c r="B1010" s="26"/>
    </row>
    <row r="1011" spans="1:2" x14ac:dyDescent="0.25">
      <c r="A1011" s="25"/>
      <c r="B1011" s="26"/>
    </row>
    <row r="1012" spans="1:2" x14ac:dyDescent="0.25">
      <c r="A1012" s="25"/>
      <c r="B1012" s="25"/>
    </row>
    <row r="1013" spans="1:2" x14ac:dyDescent="0.25">
      <c r="A1013" s="25"/>
      <c r="B1013" s="26"/>
    </row>
    <row r="1014" spans="1:2" x14ac:dyDescent="0.25">
      <c r="A1014" s="25"/>
      <c r="B1014" s="26"/>
    </row>
    <row r="1015" spans="1:2" x14ac:dyDescent="0.25">
      <c r="A1015" s="26"/>
      <c r="B1015" s="26"/>
    </row>
    <row r="1016" spans="1:2" x14ac:dyDescent="0.25">
      <c r="A1016" s="26"/>
      <c r="B1016" s="26"/>
    </row>
    <row r="1017" spans="1:2" x14ac:dyDescent="0.25">
      <c r="A1017" s="26"/>
      <c r="B1017" s="26"/>
    </row>
    <row r="1018" spans="1:2" x14ac:dyDescent="0.25">
      <c r="A1018" s="25"/>
      <c r="B1018" s="26"/>
    </row>
    <row r="1019" spans="1:2" x14ac:dyDescent="0.25">
      <c r="A1019" s="25"/>
      <c r="B1019" s="26"/>
    </row>
    <row r="1020" spans="1:2" x14ac:dyDescent="0.25">
      <c r="A1020" s="25"/>
      <c r="B1020" s="26"/>
    </row>
    <row r="1021" spans="1:2" x14ac:dyDescent="0.25">
      <c r="A1021" s="25"/>
      <c r="B1021" s="26"/>
    </row>
    <row r="1022" spans="1:2" x14ac:dyDescent="0.25">
      <c r="A1022" s="25"/>
      <c r="B1022" s="25"/>
    </row>
    <row r="1023" spans="1:2" x14ac:dyDescent="0.25">
      <c r="A1023" s="25"/>
      <c r="B1023" s="26"/>
    </row>
    <row r="1024" spans="1:2" x14ac:dyDescent="0.25">
      <c r="A1024" s="25"/>
      <c r="B1024" s="25"/>
    </row>
    <row r="1025" spans="1:2" x14ac:dyDescent="0.25">
      <c r="A1025" s="25"/>
      <c r="B1025" s="26"/>
    </row>
    <row r="1026" spans="1:2" x14ac:dyDescent="0.25">
      <c r="A1026" s="25"/>
      <c r="B1026" s="25"/>
    </row>
    <row r="1027" spans="1:2" x14ac:dyDescent="0.25">
      <c r="A1027" s="25"/>
      <c r="B1027" s="26"/>
    </row>
    <row r="1028" spans="1:2" x14ac:dyDescent="0.25">
      <c r="A1028" s="25"/>
      <c r="B1028" s="25"/>
    </row>
    <row r="1029" spans="1:2" x14ac:dyDescent="0.25">
      <c r="A1029" s="25"/>
      <c r="B1029" s="25"/>
    </row>
    <row r="1030" spans="1:2" x14ac:dyDescent="0.25">
      <c r="A1030" s="25"/>
      <c r="B1030" s="25"/>
    </row>
    <row r="1031" spans="1:2" x14ac:dyDescent="0.25">
      <c r="A1031" s="25"/>
      <c r="B1031" s="26"/>
    </row>
    <row r="1032" spans="1:2" x14ac:dyDescent="0.25">
      <c r="A1032" s="25"/>
      <c r="B1032" s="25"/>
    </row>
    <row r="1033" spans="1:2" x14ac:dyDescent="0.25">
      <c r="A1033" s="25"/>
      <c r="B1033" s="26"/>
    </row>
    <row r="1034" spans="1:2" x14ac:dyDescent="0.25">
      <c r="A1034" s="25"/>
      <c r="B1034" s="25"/>
    </row>
    <row r="1035" spans="1:2" x14ac:dyDescent="0.25">
      <c r="A1035" s="25"/>
      <c r="B1035" s="26"/>
    </row>
    <row r="1036" spans="1:2" x14ac:dyDescent="0.25">
      <c r="A1036" s="25"/>
      <c r="B1036" s="26"/>
    </row>
    <row r="1037" spans="1:2" x14ac:dyDescent="0.25">
      <c r="A1037" s="26"/>
      <c r="B1037" s="26"/>
    </row>
    <row r="1038" spans="1:2" x14ac:dyDescent="0.25">
      <c r="A1038" s="25"/>
      <c r="B1038" s="26"/>
    </row>
    <row r="1039" spans="1:2" x14ac:dyDescent="0.25">
      <c r="A1039" s="26"/>
      <c r="B1039" s="26"/>
    </row>
    <row r="1040" spans="1:2" x14ac:dyDescent="0.25">
      <c r="A1040" s="25"/>
      <c r="B1040" s="26"/>
    </row>
    <row r="1041" spans="1:2" x14ac:dyDescent="0.25">
      <c r="A1041" s="26"/>
      <c r="B1041" s="26"/>
    </row>
    <row r="1042" spans="1:2" x14ac:dyDescent="0.25">
      <c r="A1042" s="25"/>
      <c r="B1042" s="26"/>
    </row>
    <row r="1043" spans="1:2" x14ac:dyDescent="0.25">
      <c r="A1043" s="26"/>
      <c r="B1043" s="26"/>
    </row>
    <row r="1044" spans="1:2" x14ac:dyDescent="0.25">
      <c r="A1044" s="25"/>
      <c r="B1044" s="25"/>
    </row>
    <row r="1045" spans="1:2" x14ac:dyDescent="0.25">
      <c r="A1045" s="25"/>
      <c r="B1045" s="26"/>
    </row>
    <row r="1046" spans="1:2" x14ac:dyDescent="0.25">
      <c r="A1046" s="25"/>
      <c r="B1046" s="25"/>
    </row>
    <row r="1047" spans="1:2" x14ac:dyDescent="0.25">
      <c r="A1047" s="25"/>
      <c r="B1047" s="26"/>
    </row>
    <row r="1048" spans="1:2" x14ac:dyDescent="0.25">
      <c r="A1048" s="25"/>
      <c r="B1048" s="25"/>
    </row>
    <row r="1049" spans="1:2" x14ac:dyDescent="0.25">
      <c r="A1049" s="25"/>
      <c r="B1049" s="26"/>
    </row>
    <row r="1050" spans="1:2" x14ac:dyDescent="0.25">
      <c r="A1050" s="25"/>
      <c r="B1050" s="26"/>
    </row>
    <row r="1051" spans="1:2" x14ac:dyDescent="0.25">
      <c r="A1051" s="26"/>
      <c r="B1051" s="26"/>
    </row>
    <row r="1052" spans="1:2" x14ac:dyDescent="0.25">
      <c r="A1052" s="25"/>
      <c r="B1052" s="26"/>
    </row>
    <row r="1053" spans="1:2" x14ac:dyDescent="0.25">
      <c r="A1053" s="26"/>
      <c r="B1053" s="26"/>
    </row>
    <row r="1054" spans="1:2" x14ac:dyDescent="0.25">
      <c r="A1054" s="25"/>
      <c r="B1054" s="26"/>
    </row>
    <row r="1055" spans="1:2" x14ac:dyDescent="0.25">
      <c r="A1055" s="26"/>
      <c r="B1055" s="26"/>
    </row>
    <row r="1056" spans="1:2" x14ac:dyDescent="0.25">
      <c r="A1056" s="27"/>
      <c r="B1056" s="27"/>
    </row>
  </sheetData>
  <autoFilter ref="D1:E1000" xr:uid="{2B19C95B-90C7-4C92-9332-245FCF7428B4}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084-D483-4AB8-8B9D-0B4DE8F2A76B}">
  <dimension ref="A1:D385"/>
  <sheetViews>
    <sheetView workbookViewId="0">
      <selection activeCell="D13" sqref="D13"/>
    </sheetView>
  </sheetViews>
  <sheetFormatPr baseColWidth="10" defaultRowHeight="15" x14ac:dyDescent="0.25"/>
  <cols>
    <col min="1" max="1" width="17.7109375" customWidth="1"/>
    <col min="2" max="2" width="25.28515625" customWidth="1"/>
    <col min="3" max="3" width="20.140625" customWidth="1"/>
    <col min="4" max="4" width="43" customWidth="1"/>
  </cols>
  <sheetData>
    <row r="1" spans="1:4" ht="44.25" customHeight="1" x14ac:dyDescent="0.25">
      <c r="A1" s="15" t="s">
        <v>410</v>
      </c>
      <c r="B1" s="17" t="s">
        <v>411</v>
      </c>
      <c r="C1" s="17" t="s">
        <v>516</v>
      </c>
      <c r="D1" s="19" t="s">
        <v>517</v>
      </c>
    </row>
    <row r="2" spans="1:4" x14ac:dyDescent="0.25">
      <c r="A2" s="14" t="s">
        <v>43</v>
      </c>
      <c r="B2" s="16" t="s">
        <v>412</v>
      </c>
      <c r="C2" s="18" t="s">
        <v>416</v>
      </c>
      <c r="D2" s="14" t="s">
        <v>424</v>
      </c>
    </row>
    <row r="3" spans="1:4" x14ac:dyDescent="0.25">
      <c r="A3" s="14" t="s">
        <v>44</v>
      </c>
      <c r="B3" s="16" t="s">
        <v>412</v>
      </c>
      <c r="C3" s="18" t="s">
        <v>417</v>
      </c>
      <c r="D3" s="14" t="s">
        <v>425</v>
      </c>
    </row>
    <row r="4" spans="1:4" x14ac:dyDescent="0.25">
      <c r="A4" s="14" t="s">
        <v>45</v>
      </c>
      <c r="B4" s="16" t="s">
        <v>412</v>
      </c>
      <c r="C4" s="18" t="s">
        <v>418</v>
      </c>
      <c r="D4" s="14" t="s">
        <v>426</v>
      </c>
    </row>
    <row r="5" spans="1:4" x14ac:dyDescent="0.25">
      <c r="A5" s="14" t="s">
        <v>46</v>
      </c>
      <c r="B5" s="16" t="s">
        <v>412</v>
      </c>
      <c r="C5" s="18" t="s">
        <v>419</v>
      </c>
      <c r="D5" s="14" t="s">
        <v>427</v>
      </c>
    </row>
    <row r="6" spans="1:4" x14ac:dyDescent="0.25">
      <c r="A6" s="14" t="s">
        <v>47</v>
      </c>
      <c r="B6" s="16" t="s">
        <v>412</v>
      </c>
      <c r="C6" s="18" t="s">
        <v>21</v>
      </c>
      <c r="D6" s="14" t="s">
        <v>428</v>
      </c>
    </row>
    <row r="7" spans="1:4" x14ac:dyDescent="0.25">
      <c r="A7" s="14" t="s">
        <v>48</v>
      </c>
      <c r="B7" s="16" t="s">
        <v>412</v>
      </c>
      <c r="C7" s="18" t="s">
        <v>420</v>
      </c>
      <c r="D7" s="14" t="s">
        <v>429</v>
      </c>
    </row>
    <row r="8" spans="1:4" x14ac:dyDescent="0.25">
      <c r="A8" s="14" t="s">
        <v>49</v>
      </c>
      <c r="B8" s="16" t="s">
        <v>413</v>
      </c>
      <c r="C8" s="18" t="s">
        <v>421</v>
      </c>
      <c r="D8" s="14" t="s">
        <v>430</v>
      </c>
    </row>
    <row r="9" spans="1:4" x14ac:dyDescent="0.25">
      <c r="A9" s="14" t="s">
        <v>50</v>
      </c>
      <c r="B9" s="16" t="s">
        <v>413</v>
      </c>
      <c r="C9" s="18" t="s">
        <v>422</v>
      </c>
      <c r="D9" s="14" t="s">
        <v>431</v>
      </c>
    </row>
    <row r="10" spans="1:4" x14ac:dyDescent="0.25">
      <c r="A10" s="14" t="s">
        <v>51</v>
      </c>
      <c r="B10" s="16" t="s">
        <v>413</v>
      </c>
      <c r="C10" s="18" t="s">
        <v>423</v>
      </c>
      <c r="D10" s="14" t="s">
        <v>432</v>
      </c>
    </row>
    <row r="11" spans="1:4" x14ac:dyDescent="0.25">
      <c r="A11" s="14" t="s">
        <v>52</v>
      </c>
      <c r="B11" s="16" t="s">
        <v>412</v>
      </c>
      <c r="D11" s="14" t="s">
        <v>433</v>
      </c>
    </row>
    <row r="12" spans="1:4" x14ac:dyDescent="0.25">
      <c r="A12" s="14" t="s">
        <v>53</v>
      </c>
      <c r="B12" s="16" t="s">
        <v>413</v>
      </c>
      <c r="D12" s="14" t="s">
        <v>434</v>
      </c>
    </row>
    <row r="13" spans="1:4" x14ac:dyDescent="0.25">
      <c r="A13" s="14" t="s">
        <v>54</v>
      </c>
      <c r="B13" s="16" t="s">
        <v>412</v>
      </c>
      <c r="D13" s="14" t="s">
        <v>20</v>
      </c>
    </row>
    <row r="14" spans="1:4" x14ac:dyDescent="0.25">
      <c r="A14" s="14" t="s">
        <v>55</v>
      </c>
      <c r="B14" s="16" t="s">
        <v>412</v>
      </c>
      <c r="D14" s="14" t="s">
        <v>435</v>
      </c>
    </row>
    <row r="15" spans="1:4" x14ac:dyDescent="0.25">
      <c r="A15" s="14" t="s">
        <v>56</v>
      </c>
      <c r="B15" s="16" t="s">
        <v>413</v>
      </c>
      <c r="D15" s="14" t="s">
        <v>436</v>
      </c>
    </row>
    <row r="16" spans="1:4" x14ac:dyDescent="0.25">
      <c r="A16" s="14" t="s">
        <v>57</v>
      </c>
      <c r="B16" s="16" t="s">
        <v>30</v>
      </c>
      <c r="D16" s="14" t="s">
        <v>437</v>
      </c>
    </row>
    <row r="17" spans="1:4" x14ac:dyDescent="0.25">
      <c r="A17" s="14" t="s">
        <v>58</v>
      </c>
      <c r="B17" s="16" t="s">
        <v>413</v>
      </c>
      <c r="D17" s="14" t="s">
        <v>438</v>
      </c>
    </row>
    <row r="18" spans="1:4" x14ac:dyDescent="0.25">
      <c r="A18" s="14" t="s">
        <v>59</v>
      </c>
      <c r="B18" s="16" t="s">
        <v>413</v>
      </c>
      <c r="D18" s="14" t="s">
        <v>439</v>
      </c>
    </row>
    <row r="19" spans="1:4" x14ac:dyDescent="0.25">
      <c r="A19" s="14" t="s">
        <v>60</v>
      </c>
      <c r="B19" s="16" t="s">
        <v>412</v>
      </c>
      <c r="D19" s="14" t="s">
        <v>440</v>
      </c>
    </row>
    <row r="20" spans="1:4" x14ac:dyDescent="0.25">
      <c r="A20" s="14" t="s">
        <v>61</v>
      </c>
      <c r="B20" s="16" t="s">
        <v>412</v>
      </c>
      <c r="D20" s="14" t="s">
        <v>419</v>
      </c>
    </row>
    <row r="21" spans="1:4" x14ac:dyDescent="0.25">
      <c r="A21" s="14" t="s">
        <v>62</v>
      </c>
      <c r="B21" s="16" t="s">
        <v>412</v>
      </c>
      <c r="D21" s="14" t="s">
        <v>441</v>
      </c>
    </row>
    <row r="22" spans="1:4" x14ac:dyDescent="0.25">
      <c r="A22" s="14" t="s">
        <v>63</v>
      </c>
      <c r="B22" s="16" t="s">
        <v>412</v>
      </c>
      <c r="D22" s="14" t="s">
        <v>442</v>
      </c>
    </row>
    <row r="23" spans="1:4" x14ac:dyDescent="0.25">
      <c r="A23" s="14" t="s">
        <v>64</v>
      </c>
      <c r="B23" s="16" t="s">
        <v>412</v>
      </c>
      <c r="D23" s="14" t="s">
        <v>443</v>
      </c>
    </row>
    <row r="24" spans="1:4" x14ac:dyDescent="0.25">
      <c r="A24" s="14" t="s">
        <v>65</v>
      </c>
      <c r="B24" s="16" t="s">
        <v>412</v>
      </c>
      <c r="D24" s="14" t="s">
        <v>444</v>
      </c>
    </row>
    <row r="25" spans="1:4" x14ac:dyDescent="0.25">
      <c r="A25" s="14" t="s">
        <v>66</v>
      </c>
      <c r="B25" s="16" t="s">
        <v>412</v>
      </c>
      <c r="D25" s="14" t="s">
        <v>445</v>
      </c>
    </row>
    <row r="26" spans="1:4" x14ac:dyDescent="0.25">
      <c r="A26" s="14" t="s">
        <v>67</v>
      </c>
      <c r="B26" s="16" t="s">
        <v>412</v>
      </c>
      <c r="D26" s="14" t="s">
        <v>446</v>
      </c>
    </row>
    <row r="27" spans="1:4" x14ac:dyDescent="0.25">
      <c r="A27" s="14" t="s">
        <v>68</v>
      </c>
      <c r="B27" s="16" t="s">
        <v>413</v>
      </c>
      <c r="D27" s="14" t="s">
        <v>447</v>
      </c>
    </row>
    <row r="28" spans="1:4" x14ac:dyDescent="0.25">
      <c r="A28" s="14" t="s">
        <v>69</v>
      </c>
      <c r="B28" s="16" t="s">
        <v>412</v>
      </c>
      <c r="D28" s="14" t="s">
        <v>448</v>
      </c>
    </row>
    <row r="29" spans="1:4" x14ac:dyDescent="0.25">
      <c r="A29" s="14" t="s">
        <v>70</v>
      </c>
      <c r="B29" s="16" t="s">
        <v>413</v>
      </c>
      <c r="D29" s="14" t="s">
        <v>449</v>
      </c>
    </row>
    <row r="30" spans="1:4" x14ac:dyDescent="0.25">
      <c r="A30" s="14" t="s">
        <v>71</v>
      </c>
      <c r="B30" s="16" t="s">
        <v>413</v>
      </c>
      <c r="D30" s="14" t="s">
        <v>422</v>
      </c>
    </row>
    <row r="31" spans="1:4" x14ac:dyDescent="0.25">
      <c r="A31" s="14" t="s">
        <v>72</v>
      </c>
      <c r="B31" s="16" t="s">
        <v>412</v>
      </c>
      <c r="D31" s="14" t="s">
        <v>450</v>
      </c>
    </row>
    <row r="32" spans="1:4" x14ac:dyDescent="0.25">
      <c r="A32" s="14" t="s">
        <v>73</v>
      </c>
      <c r="B32" s="16" t="s">
        <v>412</v>
      </c>
      <c r="D32" s="14" t="s">
        <v>451</v>
      </c>
    </row>
    <row r="33" spans="1:4" x14ac:dyDescent="0.25">
      <c r="A33" s="14" t="s">
        <v>74</v>
      </c>
      <c r="B33" s="16" t="s">
        <v>412</v>
      </c>
      <c r="D33" s="14" t="s">
        <v>452</v>
      </c>
    </row>
    <row r="34" spans="1:4" x14ac:dyDescent="0.25">
      <c r="A34" s="14" t="s">
        <v>75</v>
      </c>
      <c r="B34" s="16" t="s">
        <v>412</v>
      </c>
      <c r="D34" s="14" t="s">
        <v>453</v>
      </c>
    </row>
    <row r="35" spans="1:4" x14ac:dyDescent="0.25">
      <c r="A35" s="14" t="s">
        <v>76</v>
      </c>
      <c r="B35" s="16" t="s">
        <v>412</v>
      </c>
      <c r="D35" s="14" t="s">
        <v>454</v>
      </c>
    </row>
    <row r="36" spans="1:4" x14ac:dyDescent="0.25">
      <c r="A36" s="14" t="s">
        <v>77</v>
      </c>
      <c r="B36" s="16" t="s">
        <v>413</v>
      </c>
      <c r="D36" s="14" t="s">
        <v>455</v>
      </c>
    </row>
    <row r="37" spans="1:4" x14ac:dyDescent="0.25">
      <c r="A37" s="14" t="s">
        <v>78</v>
      </c>
      <c r="B37" s="16" t="s">
        <v>413</v>
      </c>
      <c r="D37" s="14" t="s">
        <v>456</v>
      </c>
    </row>
    <row r="38" spans="1:4" x14ac:dyDescent="0.25">
      <c r="A38" s="14" t="s">
        <v>79</v>
      </c>
      <c r="B38" s="16" t="s">
        <v>412</v>
      </c>
      <c r="D38" s="14" t="s">
        <v>457</v>
      </c>
    </row>
    <row r="39" spans="1:4" x14ac:dyDescent="0.25">
      <c r="A39" s="14" t="s">
        <v>80</v>
      </c>
      <c r="B39" s="16" t="s">
        <v>413</v>
      </c>
      <c r="D39" s="14" t="s">
        <v>458</v>
      </c>
    </row>
    <row r="40" spans="1:4" x14ac:dyDescent="0.25">
      <c r="A40" s="14" t="s">
        <v>81</v>
      </c>
      <c r="B40" s="16" t="s">
        <v>413</v>
      </c>
      <c r="D40" s="14" t="s">
        <v>459</v>
      </c>
    </row>
    <row r="41" spans="1:4" x14ac:dyDescent="0.25">
      <c r="A41" s="14" t="s">
        <v>82</v>
      </c>
      <c r="B41" s="16" t="s">
        <v>413</v>
      </c>
      <c r="D41" s="14" t="s">
        <v>460</v>
      </c>
    </row>
    <row r="42" spans="1:4" x14ac:dyDescent="0.25">
      <c r="A42" s="14" t="s">
        <v>83</v>
      </c>
      <c r="B42" s="16" t="s">
        <v>413</v>
      </c>
      <c r="D42" s="14" t="s">
        <v>461</v>
      </c>
    </row>
    <row r="43" spans="1:4" x14ac:dyDescent="0.25">
      <c r="A43" s="14" t="s">
        <v>84</v>
      </c>
      <c r="B43" s="16" t="s">
        <v>413</v>
      </c>
      <c r="D43" s="14" t="s">
        <v>462</v>
      </c>
    </row>
    <row r="44" spans="1:4" x14ac:dyDescent="0.25">
      <c r="A44" s="14" t="s">
        <v>85</v>
      </c>
      <c r="B44" s="16" t="s">
        <v>412</v>
      </c>
      <c r="D44" s="14" t="s">
        <v>463</v>
      </c>
    </row>
    <row r="45" spans="1:4" x14ac:dyDescent="0.25">
      <c r="A45" s="14" t="s">
        <v>86</v>
      </c>
      <c r="B45" s="16" t="s">
        <v>412</v>
      </c>
      <c r="D45" s="14" t="s">
        <v>464</v>
      </c>
    </row>
    <row r="46" spans="1:4" x14ac:dyDescent="0.25">
      <c r="A46" s="14" t="s">
        <v>87</v>
      </c>
      <c r="B46" s="16" t="s">
        <v>412</v>
      </c>
      <c r="D46" s="14" t="s">
        <v>465</v>
      </c>
    </row>
    <row r="47" spans="1:4" x14ac:dyDescent="0.25">
      <c r="A47" s="14" t="s">
        <v>88</v>
      </c>
      <c r="B47" s="16" t="s">
        <v>412</v>
      </c>
      <c r="D47" s="14" t="s">
        <v>466</v>
      </c>
    </row>
    <row r="48" spans="1:4" x14ac:dyDescent="0.25">
      <c r="A48" s="14" t="s">
        <v>89</v>
      </c>
      <c r="B48" s="16" t="s">
        <v>412</v>
      </c>
      <c r="D48" s="14" t="s">
        <v>467</v>
      </c>
    </row>
    <row r="49" spans="1:4" x14ac:dyDescent="0.25">
      <c r="A49" s="14" t="s">
        <v>90</v>
      </c>
      <c r="B49" s="16" t="s">
        <v>412</v>
      </c>
      <c r="D49" s="14" t="s">
        <v>420</v>
      </c>
    </row>
    <row r="50" spans="1:4" x14ac:dyDescent="0.25">
      <c r="A50" s="14" t="s">
        <v>91</v>
      </c>
      <c r="B50" s="16" t="s">
        <v>413</v>
      </c>
      <c r="D50" s="14" t="s">
        <v>468</v>
      </c>
    </row>
    <row r="51" spans="1:4" x14ac:dyDescent="0.25">
      <c r="A51" s="14" t="s">
        <v>92</v>
      </c>
      <c r="B51" s="16" t="s">
        <v>412</v>
      </c>
      <c r="D51" s="14" t="s">
        <v>469</v>
      </c>
    </row>
    <row r="52" spans="1:4" x14ac:dyDescent="0.25">
      <c r="A52" s="14" t="s">
        <v>93</v>
      </c>
      <c r="B52" s="16" t="s">
        <v>412</v>
      </c>
      <c r="D52" s="14" t="s">
        <v>470</v>
      </c>
    </row>
    <row r="53" spans="1:4" x14ac:dyDescent="0.25">
      <c r="A53" s="14" t="s">
        <v>94</v>
      </c>
      <c r="B53" s="16" t="s">
        <v>412</v>
      </c>
      <c r="D53" s="14" t="s">
        <v>471</v>
      </c>
    </row>
    <row r="54" spans="1:4" x14ac:dyDescent="0.25">
      <c r="A54" s="14" t="s">
        <v>95</v>
      </c>
      <c r="B54" s="16" t="s">
        <v>412</v>
      </c>
      <c r="D54" s="14" t="s">
        <v>472</v>
      </c>
    </row>
    <row r="55" spans="1:4" x14ac:dyDescent="0.25">
      <c r="A55" s="14" t="s">
        <v>96</v>
      </c>
      <c r="B55" s="16" t="s">
        <v>413</v>
      </c>
      <c r="D55" s="14" t="s">
        <v>473</v>
      </c>
    </row>
    <row r="56" spans="1:4" x14ac:dyDescent="0.25">
      <c r="A56" s="14" t="s">
        <v>97</v>
      </c>
      <c r="B56" s="16" t="s">
        <v>40</v>
      </c>
      <c r="D56" s="14" t="s">
        <v>474</v>
      </c>
    </row>
    <row r="57" spans="1:4" x14ac:dyDescent="0.25">
      <c r="A57" s="14" t="s">
        <v>98</v>
      </c>
      <c r="B57" s="16" t="s">
        <v>412</v>
      </c>
      <c r="D57" s="14" t="s">
        <v>475</v>
      </c>
    </row>
    <row r="58" spans="1:4" x14ac:dyDescent="0.25">
      <c r="A58" s="14" t="s">
        <v>99</v>
      </c>
      <c r="B58" s="16" t="s">
        <v>412</v>
      </c>
      <c r="D58" s="14" t="s">
        <v>476</v>
      </c>
    </row>
    <row r="59" spans="1:4" x14ac:dyDescent="0.25">
      <c r="A59" s="14" t="s">
        <v>100</v>
      </c>
      <c r="B59" s="16" t="s">
        <v>413</v>
      </c>
      <c r="D59" s="14" t="s">
        <v>477</v>
      </c>
    </row>
    <row r="60" spans="1:4" x14ac:dyDescent="0.25">
      <c r="A60" s="14">
        <v>123</v>
      </c>
      <c r="B60" s="16" t="s">
        <v>412</v>
      </c>
      <c r="D60" s="14" t="s">
        <v>478</v>
      </c>
    </row>
    <row r="61" spans="1:4" x14ac:dyDescent="0.25">
      <c r="A61" s="14" t="s">
        <v>101</v>
      </c>
      <c r="B61" s="16" t="s">
        <v>413</v>
      </c>
      <c r="D61" s="14" t="s">
        <v>479</v>
      </c>
    </row>
    <row r="62" spans="1:4" x14ac:dyDescent="0.25">
      <c r="A62" s="14" t="s">
        <v>102</v>
      </c>
      <c r="B62" s="16" t="s">
        <v>412</v>
      </c>
      <c r="D62" s="14" t="s">
        <v>480</v>
      </c>
    </row>
    <row r="63" spans="1:4" x14ac:dyDescent="0.25">
      <c r="A63" s="14" t="s">
        <v>103</v>
      </c>
      <c r="B63" s="16" t="s">
        <v>412</v>
      </c>
      <c r="D63" s="14" t="s">
        <v>481</v>
      </c>
    </row>
    <row r="64" spans="1:4" x14ac:dyDescent="0.25">
      <c r="A64" s="14" t="s">
        <v>104</v>
      </c>
      <c r="B64" s="16" t="s">
        <v>30</v>
      </c>
      <c r="D64" s="14" t="s">
        <v>482</v>
      </c>
    </row>
    <row r="65" spans="1:4" x14ac:dyDescent="0.25">
      <c r="A65" s="14" t="s">
        <v>105</v>
      </c>
      <c r="B65" s="16" t="s">
        <v>413</v>
      </c>
      <c r="D65" s="14" t="s">
        <v>483</v>
      </c>
    </row>
    <row r="66" spans="1:4" x14ac:dyDescent="0.25">
      <c r="A66" s="14" t="s">
        <v>106</v>
      </c>
      <c r="B66" s="16" t="s">
        <v>30</v>
      </c>
      <c r="D66" s="14" t="s">
        <v>484</v>
      </c>
    </row>
    <row r="67" spans="1:4" x14ac:dyDescent="0.25">
      <c r="A67" s="14" t="s">
        <v>107</v>
      </c>
      <c r="B67" s="16" t="s">
        <v>414</v>
      </c>
      <c r="D67" s="14" t="s">
        <v>485</v>
      </c>
    </row>
    <row r="68" spans="1:4" x14ac:dyDescent="0.25">
      <c r="A68" s="14" t="s">
        <v>108</v>
      </c>
      <c r="B68" s="16" t="s">
        <v>30</v>
      </c>
      <c r="D68" s="14" t="s">
        <v>486</v>
      </c>
    </row>
    <row r="69" spans="1:4" x14ac:dyDescent="0.25">
      <c r="A69" s="14" t="s">
        <v>37</v>
      </c>
      <c r="B69" s="16" t="s">
        <v>30</v>
      </c>
      <c r="D69" s="14" t="s">
        <v>487</v>
      </c>
    </row>
    <row r="70" spans="1:4" x14ac:dyDescent="0.25">
      <c r="A70" s="14" t="s">
        <v>109</v>
      </c>
      <c r="B70" s="16" t="s">
        <v>40</v>
      </c>
      <c r="D70" s="14" t="s">
        <v>488</v>
      </c>
    </row>
    <row r="71" spans="1:4" x14ac:dyDescent="0.25">
      <c r="A71" s="14" t="s">
        <v>110</v>
      </c>
      <c r="B71" s="16" t="s">
        <v>40</v>
      </c>
      <c r="D71" s="14" t="s">
        <v>489</v>
      </c>
    </row>
    <row r="72" spans="1:4" x14ac:dyDescent="0.25">
      <c r="A72" s="14" t="s">
        <v>111</v>
      </c>
      <c r="B72" s="16" t="s">
        <v>23</v>
      </c>
      <c r="D72" s="14" t="s">
        <v>490</v>
      </c>
    </row>
    <row r="73" spans="1:4" x14ac:dyDescent="0.25">
      <c r="A73" s="14" t="s">
        <v>112</v>
      </c>
      <c r="B73" s="16" t="s">
        <v>23</v>
      </c>
      <c r="D73" s="14" t="s">
        <v>491</v>
      </c>
    </row>
    <row r="74" spans="1:4" x14ac:dyDescent="0.25">
      <c r="A74" s="14" t="s">
        <v>113</v>
      </c>
      <c r="B74" s="16" t="s">
        <v>23</v>
      </c>
      <c r="D74" s="14" t="s">
        <v>492</v>
      </c>
    </row>
    <row r="75" spans="1:4" x14ac:dyDescent="0.25">
      <c r="A75" s="14" t="s">
        <v>114</v>
      </c>
      <c r="B75" s="16" t="s">
        <v>40</v>
      </c>
      <c r="D75" s="14" t="s">
        <v>493</v>
      </c>
    </row>
    <row r="76" spans="1:4" x14ac:dyDescent="0.25">
      <c r="A76" s="14" t="s">
        <v>115</v>
      </c>
      <c r="B76" s="16" t="s">
        <v>40</v>
      </c>
      <c r="D76" s="14" t="s">
        <v>494</v>
      </c>
    </row>
    <row r="77" spans="1:4" x14ac:dyDescent="0.25">
      <c r="A77" s="14" t="s">
        <v>116</v>
      </c>
      <c r="B77" s="16" t="s">
        <v>40</v>
      </c>
      <c r="D77" s="14" t="s">
        <v>495</v>
      </c>
    </row>
    <row r="78" spans="1:4" x14ac:dyDescent="0.25">
      <c r="A78" s="14" t="s">
        <v>117</v>
      </c>
      <c r="B78" s="16" t="s">
        <v>23</v>
      </c>
      <c r="D78" s="14" t="s">
        <v>496</v>
      </c>
    </row>
    <row r="79" spans="1:4" x14ac:dyDescent="0.25">
      <c r="A79" s="14" t="s">
        <v>118</v>
      </c>
      <c r="B79" s="16" t="s">
        <v>23</v>
      </c>
      <c r="D79" s="14" t="s">
        <v>497</v>
      </c>
    </row>
    <row r="80" spans="1:4" x14ac:dyDescent="0.25">
      <c r="A80" s="14" t="s">
        <v>119</v>
      </c>
      <c r="B80" s="16" t="s">
        <v>23</v>
      </c>
      <c r="D80" s="14" t="s">
        <v>498</v>
      </c>
    </row>
    <row r="81" spans="1:4" x14ac:dyDescent="0.25">
      <c r="A81" s="14" t="s">
        <v>120</v>
      </c>
      <c r="B81" s="16" t="s">
        <v>23</v>
      </c>
      <c r="D81" s="14" t="s">
        <v>499</v>
      </c>
    </row>
    <row r="82" spans="1:4" x14ac:dyDescent="0.25">
      <c r="A82" s="14" t="s">
        <v>121</v>
      </c>
      <c r="B82" s="16" t="s">
        <v>30</v>
      </c>
      <c r="D82" s="14" t="s">
        <v>500</v>
      </c>
    </row>
    <row r="83" spans="1:4" x14ac:dyDescent="0.25">
      <c r="A83" s="14" t="s">
        <v>122</v>
      </c>
      <c r="B83" s="16" t="s">
        <v>30</v>
      </c>
      <c r="D83" s="14" t="s">
        <v>501</v>
      </c>
    </row>
    <row r="84" spans="1:4" x14ac:dyDescent="0.25">
      <c r="A84" s="14" t="s">
        <v>123</v>
      </c>
      <c r="B84" s="16" t="s">
        <v>40</v>
      </c>
      <c r="D84" s="14" t="s">
        <v>502</v>
      </c>
    </row>
    <row r="85" spans="1:4" x14ac:dyDescent="0.25">
      <c r="A85" s="14" t="s">
        <v>124</v>
      </c>
      <c r="B85" s="16" t="s">
        <v>40</v>
      </c>
      <c r="D85" s="14" t="s">
        <v>503</v>
      </c>
    </row>
    <row r="86" spans="1:4" x14ac:dyDescent="0.25">
      <c r="A86" s="14" t="s">
        <v>125</v>
      </c>
      <c r="B86" s="16" t="s">
        <v>40</v>
      </c>
      <c r="D86" s="14" t="s">
        <v>504</v>
      </c>
    </row>
    <row r="87" spans="1:4" x14ac:dyDescent="0.25">
      <c r="A87" s="14" t="s">
        <v>41</v>
      </c>
      <c r="B87" s="16" t="s">
        <v>40</v>
      </c>
      <c r="D87" s="14" t="s">
        <v>505</v>
      </c>
    </row>
    <row r="88" spans="1:4" x14ac:dyDescent="0.25">
      <c r="A88" s="14" t="s">
        <v>126</v>
      </c>
      <c r="B88" s="16" t="s">
        <v>40</v>
      </c>
      <c r="D88" s="14" t="s">
        <v>506</v>
      </c>
    </row>
    <row r="89" spans="1:4" x14ac:dyDescent="0.25">
      <c r="A89" s="14" t="s">
        <v>127</v>
      </c>
      <c r="B89" s="16" t="s">
        <v>40</v>
      </c>
      <c r="D89" s="14" t="s">
        <v>507</v>
      </c>
    </row>
    <row r="90" spans="1:4" x14ac:dyDescent="0.25">
      <c r="A90" s="14" t="s">
        <v>128</v>
      </c>
      <c r="B90" s="16" t="s">
        <v>40</v>
      </c>
      <c r="D90" s="14" t="s">
        <v>508</v>
      </c>
    </row>
    <row r="91" spans="1:4" x14ac:dyDescent="0.25">
      <c r="A91" s="14" t="s">
        <v>129</v>
      </c>
      <c r="B91" s="16" t="s">
        <v>40</v>
      </c>
      <c r="D91" s="14" t="s">
        <v>509</v>
      </c>
    </row>
    <row r="92" spans="1:4" x14ac:dyDescent="0.25">
      <c r="A92" s="14" t="s">
        <v>130</v>
      </c>
      <c r="B92" s="16" t="s">
        <v>23</v>
      </c>
      <c r="D92" s="14" t="s">
        <v>510</v>
      </c>
    </row>
    <row r="93" spans="1:4" x14ac:dyDescent="0.25">
      <c r="A93" s="14" t="s">
        <v>131</v>
      </c>
      <c r="B93" s="16" t="s">
        <v>23</v>
      </c>
      <c r="D93" s="14" t="s">
        <v>511</v>
      </c>
    </row>
    <row r="94" spans="1:4" x14ac:dyDescent="0.25">
      <c r="A94" s="14" t="s">
        <v>132</v>
      </c>
      <c r="B94" s="16" t="s">
        <v>23</v>
      </c>
      <c r="D94" s="14" t="s">
        <v>512</v>
      </c>
    </row>
    <row r="95" spans="1:4" x14ac:dyDescent="0.25">
      <c r="A95" s="14" t="s">
        <v>133</v>
      </c>
      <c r="B95" s="16" t="s">
        <v>23</v>
      </c>
      <c r="D95" s="14" t="s">
        <v>513</v>
      </c>
    </row>
    <row r="96" spans="1:4" x14ac:dyDescent="0.25">
      <c r="A96" s="14" t="s">
        <v>134</v>
      </c>
      <c r="B96" s="16" t="s">
        <v>30</v>
      </c>
      <c r="D96" s="14" t="s">
        <v>514</v>
      </c>
    </row>
    <row r="97" spans="1:4" x14ac:dyDescent="0.25">
      <c r="A97" s="14" t="s">
        <v>135</v>
      </c>
      <c r="B97" s="16" t="s">
        <v>413</v>
      </c>
      <c r="D97" s="14" t="s">
        <v>515</v>
      </c>
    </row>
    <row r="98" spans="1:4" x14ac:dyDescent="0.25">
      <c r="A98" s="14" t="s">
        <v>136</v>
      </c>
      <c r="B98" s="16" t="s">
        <v>40</v>
      </c>
    </row>
    <row r="99" spans="1:4" x14ac:dyDescent="0.25">
      <c r="A99" s="14" t="s">
        <v>137</v>
      </c>
      <c r="B99" s="16" t="s">
        <v>40</v>
      </c>
    </row>
    <row r="100" spans="1:4" x14ac:dyDescent="0.25">
      <c r="A100" s="14" t="s">
        <v>138</v>
      </c>
      <c r="B100" s="16" t="s">
        <v>40</v>
      </c>
    </row>
    <row r="101" spans="1:4" x14ac:dyDescent="0.25">
      <c r="A101" s="14" t="s">
        <v>139</v>
      </c>
      <c r="B101" s="16" t="s">
        <v>40</v>
      </c>
    </row>
    <row r="102" spans="1:4" x14ac:dyDescent="0.25">
      <c r="A102" s="14" t="s">
        <v>140</v>
      </c>
      <c r="B102" s="16" t="s">
        <v>30</v>
      </c>
    </row>
    <row r="103" spans="1:4" x14ac:dyDescent="0.25">
      <c r="A103" s="14" t="s">
        <v>141</v>
      </c>
      <c r="B103" s="16" t="s">
        <v>30</v>
      </c>
    </row>
    <row r="104" spans="1:4" x14ac:dyDescent="0.25">
      <c r="A104" s="14" t="s">
        <v>39</v>
      </c>
      <c r="B104" s="16" t="s">
        <v>40</v>
      </c>
    </row>
    <row r="105" spans="1:4" x14ac:dyDescent="0.25">
      <c r="A105" s="14" t="s">
        <v>38</v>
      </c>
      <c r="B105" s="16" t="s">
        <v>23</v>
      </c>
    </row>
    <row r="106" spans="1:4" x14ac:dyDescent="0.25">
      <c r="A106" s="14" t="s">
        <v>142</v>
      </c>
      <c r="B106" s="16" t="s">
        <v>413</v>
      </c>
    </row>
    <row r="107" spans="1:4" x14ac:dyDescent="0.25">
      <c r="A107" s="14" t="s">
        <v>143</v>
      </c>
      <c r="B107" s="16" t="s">
        <v>40</v>
      </c>
    </row>
    <row r="108" spans="1:4" x14ac:dyDescent="0.25">
      <c r="A108" s="14" t="s">
        <v>144</v>
      </c>
      <c r="B108" s="16" t="s">
        <v>40</v>
      </c>
    </row>
    <row r="109" spans="1:4" x14ac:dyDescent="0.25">
      <c r="A109" s="14" t="s">
        <v>145</v>
      </c>
      <c r="B109" s="16" t="s">
        <v>23</v>
      </c>
    </row>
    <row r="110" spans="1:4" x14ac:dyDescent="0.25">
      <c r="A110" s="14" t="s">
        <v>146</v>
      </c>
      <c r="B110" s="16" t="s">
        <v>23</v>
      </c>
    </row>
    <row r="111" spans="1:4" x14ac:dyDescent="0.25">
      <c r="A111" s="14" t="s">
        <v>147</v>
      </c>
      <c r="B111" s="16" t="s">
        <v>23</v>
      </c>
    </row>
    <row r="112" spans="1:4" x14ac:dyDescent="0.25">
      <c r="A112" s="14" t="s">
        <v>148</v>
      </c>
      <c r="B112" s="16" t="s">
        <v>23</v>
      </c>
    </row>
    <row r="113" spans="1:2" x14ac:dyDescent="0.25">
      <c r="A113" s="14" t="s">
        <v>149</v>
      </c>
      <c r="B113" s="16" t="s">
        <v>30</v>
      </c>
    </row>
    <row r="114" spans="1:2" x14ac:dyDescent="0.25">
      <c r="A114" s="14" t="s">
        <v>29</v>
      </c>
      <c r="B114" s="16" t="s">
        <v>30</v>
      </c>
    </row>
    <row r="115" spans="1:2" x14ac:dyDescent="0.25">
      <c r="A115" s="14" t="s">
        <v>150</v>
      </c>
      <c r="B115" s="16" t="s">
        <v>30</v>
      </c>
    </row>
    <row r="116" spans="1:2" x14ac:dyDescent="0.25">
      <c r="A116" s="14" t="s">
        <v>151</v>
      </c>
      <c r="B116" s="16" t="s">
        <v>413</v>
      </c>
    </row>
    <row r="117" spans="1:2" x14ac:dyDescent="0.25">
      <c r="A117" s="14" t="s">
        <v>152</v>
      </c>
      <c r="B117" s="16" t="s">
        <v>40</v>
      </c>
    </row>
    <row r="118" spans="1:2" x14ac:dyDescent="0.25">
      <c r="A118" s="14" t="s">
        <v>153</v>
      </c>
      <c r="B118" s="16" t="s">
        <v>40</v>
      </c>
    </row>
    <row r="119" spans="1:2" x14ac:dyDescent="0.25">
      <c r="A119" s="14" t="s">
        <v>154</v>
      </c>
      <c r="B119" s="16" t="s">
        <v>23</v>
      </c>
    </row>
    <row r="120" spans="1:2" x14ac:dyDescent="0.25">
      <c r="A120" s="14" t="s">
        <v>155</v>
      </c>
      <c r="B120" s="16" t="s">
        <v>23</v>
      </c>
    </row>
    <row r="121" spans="1:2" x14ac:dyDescent="0.25">
      <c r="A121" s="14" t="s">
        <v>156</v>
      </c>
      <c r="B121" s="16" t="s">
        <v>413</v>
      </c>
    </row>
    <row r="122" spans="1:2" x14ac:dyDescent="0.25">
      <c r="A122" s="14" t="s">
        <v>157</v>
      </c>
      <c r="B122" s="16" t="s">
        <v>413</v>
      </c>
    </row>
    <row r="123" spans="1:2" x14ac:dyDescent="0.25">
      <c r="A123" s="14" t="s">
        <v>158</v>
      </c>
      <c r="B123" s="16" t="s">
        <v>40</v>
      </c>
    </row>
    <row r="124" spans="1:2" x14ac:dyDescent="0.25">
      <c r="A124" s="14" t="s">
        <v>159</v>
      </c>
      <c r="B124" s="16" t="s">
        <v>40</v>
      </c>
    </row>
    <row r="125" spans="1:2" x14ac:dyDescent="0.25">
      <c r="A125" s="14" t="s">
        <v>160</v>
      </c>
      <c r="B125" s="16" t="s">
        <v>40</v>
      </c>
    </row>
    <row r="126" spans="1:2" x14ac:dyDescent="0.25">
      <c r="A126" s="14" t="s">
        <v>161</v>
      </c>
      <c r="B126" s="16" t="s">
        <v>40</v>
      </c>
    </row>
    <row r="127" spans="1:2" x14ac:dyDescent="0.25">
      <c r="A127" s="14" t="s">
        <v>162</v>
      </c>
      <c r="B127" s="16" t="s">
        <v>40</v>
      </c>
    </row>
    <row r="128" spans="1:2" x14ac:dyDescent="0.25">
      <c r="A128" s="14" t="s">
        <v>163</v>
      </c>
      <c r="B128" s="16" t="s">
        <v>23</v>
      </c>
    </row>
    <row r="129" spans="1:2" x14ac:dyDescent="0.25">
      <c r="A129" s="14" t="s">
        <v>164</v>
      </c>
      <c r="B129" s="16" t="s">
        <v>30</v>
      </c>
    </row>
    <row r="130" spans="1:2" x14ac:dyDescent="0.25">
      <c r="A130" s="14" t="s">
        <v>165</v>
      </c>
      <c r="B130" s="16" t="s">
        <v>40</v>
      </c>
    </row>
    <row r="131" spans="1:2" x14ac:dyDescent="0.25">
      <c r="A131" s="14" t="s">
        <v>166</v>
      </c>
      <c r="B131" s="16" t="s">
        <v>413</v>
      </c>
    </row>
    <row r="132" spans="1:2" x14ac:dyDescent="0.25">
      <c r="A132" s="14" t="s">
        <v>167</v>
      </c>
      <c r="B132" s="16" t="s">
        <v>23</v>
      </c>
    </row>
    <row r="133" spans="1:2" x14ac:dyDescent="0.25">
      <c r="A133" s="14" t="s">
        <v>168</v>
      </c>
      <c r="B133" s="16" t="s">
        <v>23</v>
      </c>
    </row>
    <row r="134" spans="1:2" x14ac:dyDescent="0.25">
      <c r="A134" s="14" t="s">
        <v>169</v>
      </c>
      <c r="B134" s="16" t="s">
        <v>23</v>
      </c>
    </row>
    <row r="135" spans="1:2" x14ac:dyDescent="0.25">
      <c r="A135" s="14" t="s">
        <v>170</v>
      </c>
      <c r="B135" s="16" t="s">
        <v>23</v>
      </c>
    </row>
    <row r="136" spans="1:2" x14ac:dyDescent="0.25">
      <c r="A136" s="14" t="s">
        <v>171</v>
      </c>
      <c r="B136" s="16" t="s">
        <v>23</v>
      </c>
    </row>
    <row r="137" spans="1:2" x14ac:dyDescent="0.25">
      <c r="A137" s="14" t="s">
        <v>172</v>
      </c>
      <c r="B137" s="16" t="s">
        <v>23</v>
      </c>
    </row>
    <row r="138" spans="1:2" x14ac:dyDescent="0.25">
      <c r="A138" s="14" t="s">
        <v>32</v>
      </c>
      <c r="B138" s="16" t="s">
        <v>23</v>
      </c>
    </row>
    <row r="139" spans="1:2" x14ac:dyDescent="0.25">
      <c r="A139" s="14" t="s">
        <v>173</v>
      </c>
      <c r="B139" s="16" t="s">
        <v>40</v>
      </c>
    </row>
    <row r="140" spans="1:2" x14ac:dyDescent="0.25">
      <c r="A140" s="14" t="s">
        <v>174</v>
      </c>
      <c r="B140" s="16" t="s">
        <v>40</v>
      </c>
    </row>
    <row r="141" spans="1:2" x14ac:dyDescent="0.25">
      <c r="A141" s="14" t="s">
        <v>175</v>
      </c>
      <c r="B141" s="16" t="s">
        <v>40</v>
      </c>
    </row>
    <row r="142" spans="1:2" x14ac:dyDescent="0.25">
      <c r="A142" s="14" t="s">
        <v>176</v>
      </c>
      <c r="B142" s="16" t="s">
        <v>23</v>
      </c>
    </row>
    <row r="143" spans="1:2" x14ac:dyDescent="0.25">
      <c r="A143" s="14" t="s">
        <v>177</v>
      </c>
      <c r="B143" s="16" t="s">
        <v>23</v>
      </c>
    </row>
    <row r="144" spans="1:2" x14ac:dyDescent="0.25">
      <c r="A144" s="14" t="s">
        <v>42</v>
      </c>
      <c r="B144" s="16" t="s">
        <v>23</v>
      </c>
    </row>
    <row r="145" spans="1:2" x14ac:dyDescent="0.25">
      <c r="A145" s="14" t="s">
        <v>178</v>
      </c>
      <c r="B145" s="16" t="s">
        <v>40</v>
      </c>
    </row>
    <row r="146" spans="1:2" x14ac:dyDescent="0.25">
      <c r="A146" s="14" t="s">
        <v>179</v>
      </c>
      <c r="B146" s="16" t="s">
        <v>30</v>
      </c>
    </row>
    <row r="147" spans="1:2" x14ac:dyDescent="0.25">
      <c r="A147" s="14" t="s">
        <v>180</v>
      </c>
      <c r="B147" s="16" t="s">
        <v>40</v>
      </c>
    </row>
    <row r="148" spans="1:2" x14ac:dyDescent="0.25">
      <c r="A148" s="14" t="s">
        <v>181</v>
      </c>
      <c r="B148" s="16" t="s">
        <v>30</v>
      </c>
    </row>
    <row r="149" spans="1:2" x14ac:dyDescent="0.25">
      <c r="A149" s="14" t="s">
        <v>182</v>
      </c>
      <c r="B149" s="16" t="s">
        <v>40</v>
      </c>
    </row>
    <row r="150" spans="1:2" x14ac:dyDescent="0.25">
      <c r="A150" s="14" t="s">
        <v>183</v>
      </c>
      <c r="B150" s="16" t="s">
        <v>23</v>
      </c>
    </row>
    <row r="151" spans="1:2" x14ac:dyDescent="0.25">
      <c r="A151" s="14" t="s">
        <v>184</v>
      </c>
      <c r="B151" s="16" t="s">
        <v>23</v>
      </c>
    </row>
    <row r="152" spans="1:2" x14ac:dyDescent="0.25">
      <c r="A152" s="14" t="s">
        <v>185</v>
      </c>
      <c r="B152" s="16" t="s">
        <v>23</v>
      </c>
    </row>
    <row r="153" spans="1:2" x14ac:dyDescent="0.25">
      <c r="A153" s="14" t="s">
        <v>186</v>
      </c>
      <c r="B153" s="16" t="s">
        <v>23</v>
      </c>
    </row>
    <row r="154" spans="1:2" x14ac:dyDescent="0.25">
      <c r="A154" s="14" t="s">
        <v>187</v>
      </c>
      <c r="B154" s="16" t="s">
        <v>30</v>
      </c>
    </row>
    <row r="155" spans="1:2" x14ac:dyDescent="0.25">
      <c r="A155" s="14" t="s">
        <v>188</v>
      </c>
      <c r="B155" s="16" t="s">
        <v>23</v>
      </c>
    </row>
    <row r="156" spans="1:2" x14ac:dyDescent="0.25">
      <c r="A156" s="14" t="s">
        <v>189</v>
      </c>
      <c r="B156" s="16" t="s">
        <v>23</v>
      </c>
    </row>
    <row r="157" spans="1:2" x14ac:dyDescent="0.25">
      <c r="A157" s="14" t="s">
        <v>190</v>
      </c>
      <c r="B157" s="16" t="s">
        <v>23</v>
      </c>
    </row>
    <row r="158" spans="1:2" x14ac:dyDescent="0.25">
      <c r="A158" s="14" t="s">
        <v>191</v>
      </c>
      <c r="B158" s="16" t="s">
        <v>23</v>
      </c>
    </row>
    <row r="159" spans="1:2" x14ac:dyDescent="0.25">
      <c r="A159" s="14" t="s">
        <v>192</v>
      </c>
      <c r="B159" s="16" t="s">
        <v>23</v>
      </c>
    </row>
    <row r="160" spans="1:2" x14ac:dyDescent="0.25">
      <c r="A160" s="14" t="s">
        <v>193</v>
      </c>
      <c r="B160" s="16" t="s">
        <v>40</v>
      </c>
    </row>
    <row r="161" spans="1:2" x14ac:dyDescent="0.25">
      <c r="A161" s="14" t="s">
        <v>194</v>
      </c>
      <c r="B161" s="16" t="s">
        <v>30</v>
      </c>
    </row>
    <row r="162" spans="1:2" x14ac:dyDescent="0.25">
      <c r="A162" s="14" t="s">
        <v>195</v>
      </c>
      <c r="B162" s="16" t="s">
        <v>40</v>
      </c>
    </row>
    <row r="163" spans="1:2" x14ac:dyDescent="0.25">
      <c r="A163" s="14" t="s">
        <v>196</v>
      </c>
      <c r="B163" s="16" t="s">
        <v>23</v>
      </c>
    </row>
    <row r="164" spans="1:2" x14ac:dyDescent="0.25">
      <c r="A164" s="14" t="s">
        <v>197</v>
      </c>
      <c r="B164" s="16" t="s">
        <v>23</v>
      </c>
    </row>
    <row r="165" spans="1:2" x14ac:dyDescent="0.25">
      <c r="A165" s="14" t="s">
        <v>28</v>
      </c>
      <c r="B165" s="16" t="s">
        <v>23</v>
      </c>
    </row>
    <row r="166" spans="1:2" x14ac:dyDescent="0.25">
      <c r="A166" s="14" t="s">
        <v>198</v>
      </c>
      <c r="B166" s="16" t="s">
        <v>23</v>
      </c>
    </row>
    <row r="167" spans="1:2" x14ac:dyDescent="0.25">
      <c r="A167" s="14" t="s">
        <v>199</v>
      </c>
      <c r="B167" s="16" t="s">
        <v>23</v>
      </c>
    </row>
    <row r="168" spans="1:2" x14ac:dyDescent="0.25">
      <c r="A168" s="14" t="s">
        <v>200</v>
      </c>
      <c r="B168" s="16" t="s">
        <v>413</v>
      </c>
    </row>
    <row r="169" spans="1:2" x14ac:dyDescent="0.25">
      <c r="A169" s="14" t="s">
        <v>201</v>
      </c>
      <c r="B169" s="16" t="s">
        <v>40</v>
      </c>
    </row>
    <row r="170" spans="1:2" x14ac:dyDescent="0.25">
      <c r="A170" s="14" t="s">
        <v>202</v>
      </c>
      <c r="B170" s="16" t="s">
        <v>40</v>
      </c>
    </row>
    <row r="171" spans="1:2" x14ac:dyDescent="0.25">
      <c r="A171" s="14" t="s">
        <v>203</v>
      </c>
      <c r="B171" s="16" t="s">
        <v>40</v>
      </c>
    </row>
    <row r="172" spans="1:2" x14ac:dyDescent="0.25">
      <c r="A172" s="14" t="s">
        <v>204</v>
      </c>
      <c r="B172" s="16" t="s">
        <v>23</v>
      </c>
    </row>
    <row r="173" spans="1:2" x14ac:dyDescent="0.25">
      <c r="A173" s="14" t="s">
        <v>205</v>
      </c>
      <c r="B173" s="16" t="s">
        <v>23</v>
      </c>
    </row>
    <row r="174" spans="1:2" x14ac:dyDescent="0.25">
      <c r="A174" s="14" t="s">
        <v>206</v>
      </c>
      <c r="B174" s="16" t="s">
        <v>23</v>
      </c>
    </row>
    <row r="175" spans="1:2" x14ac:dyDescent="0.25">
      <c r="A175" s="14" t="s">
        <v>207</v>
      </c>
      <c r="B175" s="16" t="s">
        <v>23</v>
      </c>
    </row>
    <row r="176" spans="1:2" x14ac:dyDescent="0.25">
      <c r="A176" s="14" t="s">
        <v>208</v>
      </c>
      <c r="B176" s="16" t="s">
        <v>23</v>
      </c>
    </row>
    <row r="177" spans="1:2" x14ac:dyDescent="0.25">
      <c r="A177" s="14" t="s">
        <v>209</v>
      </c>
      <c r="B177" s="16" t="s">
        <v>30</v>
      </c>
    </row>
    <row r="178" spans="1:2" x14ac:dyDescent="0.25">
      <c r="A178" s="14" t="s">
        <v>210</v>
      </c>
      <c r="B178" s="16" t="s">
        <v>30</v>
      </c>
    </row>
    <row r="179" spans="1:2" x14ac:dyDescent="0.25">
      <c r="A179" s="14" t="s">
        <v>211</v>
      </c>
      <c r="B179" s="16" t="s">
        <v>413</v>
      </c>
    </row>
    <row r="180" spans="1:2" x14ac:dyDescent="0.25">
      <c r="A180" s="14" t="s">
        <v>212</v>
      </c>
      <c r="B180" s="16" t="s">
        <v>40</v>
      </c>
    </row>
    <row r="181" spans="1:2" x14ac:dyDescent="0.25">
      <c r="A181" s="14" t="s">
        <v>213</v>
      </c>
      <c r="B181" s="16" t="s">
        <v>40</v>
      </c>
    </row>
    <row r="182" spans="1:2" x14ac:dyDescent="0.25">
      <c r="A182" s="14" t="s">
        <v>31</v>
      </c>
      <c r="B182" s="16" t="s">
        <v>23</v>
      </c>
    </row>
    <row r="183" spans="1:2" x14ac:dyDescent="0.25">
      <c r="A183" s="14" t="s">
        <v>214</v>
      </c>
      <c r="B183" s="16" t="s">
        <v>23</v>
      </c>
    </row>
    <row r="184" spans="1:2" x14ac:dyDescent="0.25">
      <c r="A184" s="14" t="s">
        <v>215</v>
      </c>
      <c r="B184" s="16" t="s">
        <v>23</v>
      </c>
    </row>
    <row r="185" spans="1:2" x14ac:dyDescent="0.25">
      <c r="A185" s="14" t="s">
        <v>216</v>
      </c>
      <c r="B185" s="16" t="s">
        <v>30</v>
      </c>
    </row>
    <row r="186" spans="1:2" x14ac:dyDescent="0.25">
      <c r="A186" s="14" t="s">
        <v>217</v>
      </c>
      <c r="B186" s="16" t="s">
        <v>30</v>
      </c>
    </row>
    <row r="187" spans="1:2" x14ac:dyDescent="0.25">
      <c r="A187" s="14" t="s">
        <v>218</v>
      </c>
      <c r="B187" s="16" t="s">
        <v>413</v>
      </c>
    </row>
    <row r="188" spans="1:2" x14ac:dyDescent="0.25">
      <c r="A188" s="14" t="s">
        <v>219</v>
      </c>
      <c r="B188" s="16" t="s">
        <v>23</v>
      </c>
    </row>
    <row r="189" spans="1:2" x14ac:dyDescent="0.25">
      <c r="A189" s="14" t="s">
        <v>220</v>
      </c>
      <c r="B189" s="16" t="s">
        <v>23</v>
      </c>
    </row>
    <row r="190" spans="1:2" x14ac:dyDescent="0.25">
      <c r="A190" s="14" t="s">
        <v>221</v>
      </c>
      <c r="B190" s="16" t="s">
        <v>23</v>
      </c>
    </row>
    <row r="191" spans="1:2" x14ac:dyDescent="0.25">
      <c r="A191" s="14" t="s">
        <v>222</v>
      </c>
      <c r="B191" s="16" t="s">
        <v>23</v>
      </c>
    </row>
    <row r="192" spans="1:2" x14ac:dyDescent="0.25">
      <c r="A192" s="14" t="s">
        <v>223</v>
      </c>
      <c r="B192" s="16" t="s">
        <v>23</v>
      </c>
    </row>
    <row r="193" spans="1:2" x14ac:dyDescent="0.25">
      <c r="A193" s="14" t="s">
        <v>26</v>
      </c>
      <c r="B193" s="16" t="s">
        <v>23</v>
      </c>
    </row>
    <row r="194" spans="1:2" x14ac:dyDescent="0.25">
      <c r="A194" s="14" t="s">
        <v>224</v>
      </c>
      <c r="B194" s="16" t="s">
        <v>24</v>
      </c>
    </row>
    <row r="195" spans="1:2" x14ac:dyDescent="0.25">
      <c r="A195" s="14" t="s">
        <v>225</v>
      </c>
      <c r="B195" s="16" t="s">
        <v>36</v>
      </c>
    </row>
    <row r="196" spans="1:2" x14ac:dyDescent="0.25">
      <c r="A196" s="14" t="s">
        <v>226</v>
      </c>
      <c r="B196" s="16" t="s">
        <v>36</v>
      </c>
    </row>
    <row r="197" spans="1:2" x14ac:dyDescent="0.25">
      <c r="A197" s="14" t="s">
        <v>227</v>
      </c>
      <c r="B197" s="16" t="s">
        <v>36</v>
      </c>
    </row>
    <row r="198" spans="1:2" x14ac:dyDescent="0.25">
      <c r="A198" s="14" t="s">
        <v>228</v>
      </c>
      <c r="B198" s="16" t="s">
        <v>36</v>
      </c>
    </row>
    <row r="199" spans="1:2" x14ac:dyDescent="0.25">
      <c r="A199" s="14" t="s">
        <v>229</v>
      </c>
      <c r="B199" s="16" t="s">
        <v>22</v>
      </c>
    </row>
    <row r="200" spans="1:2" x14ac:dyDescent="0.25">
      <c r="A200" s="14" t="s">
        <v>230</v>
      </c>
      <c r="B200" s="16" t="s">
        <v>36</v>
      </c>
    </row>
    <row r="201" spans="1:2" x14ac:dyDescent="0.25">
      <c r="A201" s="14" t="s">
        <v>231</v>
      </c>
      <c r="B201" s="16" t="s">
        <v>36</v>
      </c>
    </row>
    <row r="202" spans="1:2" x14ac:dyDescent="0.25">
      <c r="A202" s="14" t="s">
        <v>232</v>
      </c>
      <c r="B202" s="16" t="s">
        <v>36</v>
      </c>
    </row>
    <row r="203" spans="1:2" x14ac:dyDescent="0.25">
      <c r="A203" s="14" t="s">
        <v>233</v>
      </c>
      <c r="B203" s="16" t="s">
        <v>36</v>
      </c>
    </row>
    <row r="204" spans="1:2" x14ac:dyDescent="0.25">
      <c r="A204" s="14" t="s">
        <v>234</v>
      </c>
      <c r="B204" s="16" t="s">
        <v>36</v>
      </c>
    </row>
    <row r="205" spans="1:2" x14ac:dyDescent="0.25">
      <c r="A205" s="14" t="s">
        <v>235</v>
      </c>
      <c r="B205" s="16" t="s">
        <v>36</v>
      </c>
    </row>
    <row r="206" spans="1:2" x14ac:dyDescent="0.25">
      <c r="A206" s="14" t="s">
        <v>236</v>
      </c>
      <c r="B206" s="16" t="s">
        <v>24</v>
      </c>
    </row>
    <row r="207" spans="1:2" x14ac:dyDescent="0.25">
      <c r="A207" s="14" t="s">
        <v>237</v>
      </c>
      <c r="B207" s="16" t="s">
        <v>22</v>
      </c>
    </row>
    <row r="208" spans="1:2" x14ac:dyDescent="0.25">
      <c r="A208" s="14" t="s">
        <v>238</v>
      </c>
      <c r="B208" s="16" t="s">
        <v>24</v>
      </c>
    </row>
    <row r="209" spans="1:2" x14ac:dyDescent="0.25">
      <c r="A209" s="14" t="s">
        <v>239</v>
      </c>
      <c r="B209" s="16" t="s">
        <v>22</v>
      </c>
    </row>
    <row r="210" spans="1:2" x14ac:dyDescent="0.25">
      <c r="A210" s="14" t="s">
        <v>240</v>
      </c>
      <c r="B210" s="16" t="s">
        <v>36</v>
      </c>
    </row>
    <row r="211" spans="1:2" x14ac:dyDescent="0.25">
      <c r="A211" s="14" t="s">
        <v>34</v>
      </c>
      <c r="B211" s="16" t="s">
        <v>22</v>
      </c>
    </row>
    <row r="212" spans="1:2" x14ac:dyDescent="0.25">
      <c r="A212" s="14" t="s">
        <v>241</v>
      </c>
      <c r="B212" s="16" t="s">
        <v>22</v>
      </c>
    </row>
    <row r="213" spans="1:2" x14ac:dyDescent="0.25">
      <c r="A213" s="14" t="s">
        <v>33</v>
      </c>
      <c r="B213" s="16" t="s">
        <v>22</v>
      </c>
    </row>
    <row r="214" spans="1:2" x14ac:dyDescent="0.25">
      <c r="A214" s="14" t="s">
        <v>242</v>
      </c>
      <c r="B214" s="16" t="s">
        <v>36</v>
      </c>
    </row>
    <row r="215" spans="1:2" x14ac:dyDescent="0.25">
      <c r="A215" s="14" t="s">
        <v>243</v>
      </c>
      <c r="B215" s="16" t="s">
        <v>36</v>
      </c>
    </row>
    <row r="216" spans="1:2" x14ac:dyDescent="0.25">
      <c r="A216" s="14" t="s">
        <v>244</v>
      </c>
      <c r="B216" s="16" t="s">
        <v>415</v>
      </c>
    </row>
    <row r="217" spans="1:2" x14ac:dyDescent="0.25">
      <c r="A217" s="14" t="s">
        <v>245</v>
      </c>
      <c r="B217" s="16" t="s">
        <v>24</v>
      </c>
    </row>
    <row r="218" spans="1:2" x14ac:dyDescent="0.25">
      <c r="A218" s="14" t="s">
        <v>246</v>
      </c>
      <c r="B218" s="16" t="s">
        <v>24</v>
      </c>
    </row>
    <row r="219" spans="1:2" x14ac:dyDescent="0.25">
      <c r="A219" s="14" t="s">
        <v>247</v>
      </c>
      <c r="B219" s="16" t="s">
        <v>22</v>
      </c>
    </row>
    <row r="220" spans="1:2" x14ac:dyDescent="0.25">
      <c r="A220" s="14" t="s">
        <v>248</v>
      </c>
      <c r="B220" s="16" t="s">
        <v>22</v>
      </c>
    </row>
    <row r="221" spans="1:2" x14ac:dyDescent="0.25">
      <c r="A221" s="14" t="s">
        <v>27</v>
      </c>
      <c r="B221" s="16" t="s">
        <v>22</v>
      </c>
    </row>
    <row r="222" spans="1:2" x14ac:dyDescent="0.25">
      <c r="A222" s="14" t="s">
        <v>249</v>
      </c>
      <c r="B222" s="16" t="s">
        <v>36</v>
      </c>
    </row>
    <row r="223" spans="1:2" x14ac:dyDescent="0.25">
      <c r="A223" s="14" t="s">
        <v>250</v>
      </c>
      <c r="B223" s="16" t="s">
        <v>36</v>
      </c>
    </row>
    <row r="224" spans="1:2" x14ac:dyDescent="0.25">
      <c r="A224" s="14" t="s">
        <v>251</v>
      </c>
      <c r="B224" s="16" t="s">
        <v>36</v>
      </c>
    </row>
    <row r="225" spans="1:2" x14ac:dyDescent="0.25">
      <c r="A225" s="14" t="s">
        <v>252</v>
      </c>
      <c r="B225" s="16" t="s">
        <v>24</v>
      </c>
    </row>
    <row r="226" spans="1:2" x14ac:dyDescent="0.25">
      <c r="A226" s="14" t="s">
        <v>253</v>
      </c>
      <c r="B226" s="16" t="s">
        <v>36</v>
      </c>
    </row>
    <row r="227" spans="1:2" x14ac:dyDescent="0.25">
      <c r="A227" s="14" t="s">
        <v>254</v>
      </c>
      <c r="B227" s="16" t="s">
        <v>36</v>
      </c>
    </row>
    <row r="228" spans="1:2" x14ac:dyDescent="0.25">
      <c r="A228" s="14" t="s">
        <v>255</v>
      </c>
      <c r="B228" s="16" t="s">
        <v>36</v>
      </c>
    </row>
    <row r="229" spans="1:2" x14ac:dyDescent="0.25">
      <c r="A229" s="14" t="s">
        <v>256</v>
      </c>
      <c r="B229" s="16" t="s">
        <v>36</v>
      </c>
    </row>
    <row r="230" spans="1:2" x14ac:dyDescent="0.25">
      <c r="A230" s="14" t="s">
        <v>257</v>
      </c>
      <c r="B230" s="16" t="s">
        <v>415</v>
      </c>
    </row>
    <row r="231" spans="1:2" x14ac:dyDescent="0.25">
      <c r="A231" s="14" t="s">
        <v>258</v>
      </c>
      <c r="B231" s="16" t="s">
        <v>24</v>
      </c>
    </row>
    <row r="232" spans="1:2" x14ac:dyDescent="0.25">
      <c r="A232" s="14" t="s">
        <v>259</v>
      </c>
      <c r="B232" s="16" t="s">
        <v>24</v>
      </c>
    </row>
    <row r="233" spans="1:2" x14ac:dyDescent="0.25">
      <c r="A233" s="14" t="s">
        <v>260</v>
      </c>
      <c r="B233" s="16" t="s">
        <v>24</v>
      </c>
    </row>
    <row r="234" spans="1:2" x14ac:dyDescent="0.25">
      <c r="A234" s="14" t="s">
        <v>261</v>
      </c>
      <c r="B234" s="16" t="s">
        <v>24</v>
      </c>
    </row>
    <row r="235" spans="1:2" x14ac:dyDescent="0.25">
      <c r="A235" s="14" t="s">
        <v>25</v>
      </c>
      <c r="B235" s="16" t="s">
        <v>24</v>
      </c>
    </row>
    <row r="236" spans="1:2" x14ac:dyDescent="0.25">
      <c r="A236" s="14" t="s">
        <v>262</v>
      </c>
      <c r="B236" s="16" t="s">
        <v>22</v>
      </c>
    </row>
    <row r="237" spans="1:2" x14ac:dyDescent="0.25">
      <c r="A237" s="14" t="s">
        <v>263</v>
      </c>
      <c r="B237" s="16" t="s">
        <v>22</v>
      </c>
    </row>
    <row r="238" spans="1:2" x14ac:dyDescent="0.25">
      <c r="A238" s="14" t="s">
        <v>264</v>
      </c>
      <c r="B238" s="16" t="s">
        <v>36</v>
      </c>
    </row>
    <row r="239" spans="1:2" x14ac:dyDescent="0.25">
      <c r="A239" s="14" t="s">
        <v>265</v>
      </c>
      <c r="B239" s="16" t="s">
        <v>36</v>
      </c>
    </row>
    <row r="240" spans="1:2" x14ac:dyDescent="0.25">
      <c r="A240" s="14" t="s">
        <v>266</v>
      </c>
      <c r="B240" s="16" t="s">
        <v>36</v>
      </c>
    </row>
    <row r="241" spans="1:2" x14ac:dyDescent="0.25">
      <c r="A241" s="14" t="s">
        <v>267</v>
      </c>
      <c r="B241" s="16" t="s">
        <v>24</v>
      </c>
    </row>
    <row r="242" spans="1:2" x14ac:dyDescent="0.25">
      <c r="A242" s="14" t="s">
        <v>268</v>
      </c>
      <c r="B242" s="16" t="s">
        <v>24</v>
      </c>
    </row>
    <row r="243" spans="1:2" x14ac:dyDescent="0.25">
      <c r="A243" s="14" t="s">
        <v>269</v>
      </c>
      <c r="B243" s="16" t="s">
        <v>24</v>
      </c>
    </row>
    <row r="244" spans="1:2" x14ac:dyDescent="0.25">
      <c r="A244" s="14" t="s">
        <v>270</v>
      </c>
      <c r="B244" s="16" t="s">
        <v>22</v>
      </c>
    </row>
    <row r="245" spans="1:2" x14ac:dyDescent="0.25">
      <c r="A245" s="14" t="s">
        <v>271</v>
      </c>
      <c r="B245" s="16" t="s">
        <v>22</v>
      </c>
    </row>
    <row r="246" spans="1:2" x14ac:dyDescent="0.25">
      <c r="A246" s="14" t="s">
        <v>272</v>
      </c>
      <c r="B246" s="16" t="s">
        <v>22</v>
      </c>
    </row>
    <row r="247" spans="1:2" x14ac:dyDescent="0.25">
      <c r="A247" s="14" t="s">
        <v>273</v>
      </c>
      <c r="B247" s="16" t="s">
        <v>22</v>
      </c>
    </row>
    <row r="248" spans="1:2" x14ac:dyDescent="0.25">
      <c r="A248" s="14" t="s">
        <v>274</v>
      </c>
      <c r="B248" s="16" t="s">
        <v>36</v>
      </c>
    </row>
    <row r="249" spans="1:2" x14ac:dyDescent="0.25">
      <c r="A249" s="14" t="s">
        <v>275</v>
      </c>
      <c r="B249" s="16" t="s">
        <v>24</v>
      </c>
    </row>
    <row r="250" spans="1:2" x14ac:dyDescent="0.25">
      <c r="A250" s="14" t="s">
        <v>276</v>
      </c>
      <c r="B250" s="16" t="s">
        <v>24</v>
      </c>
    </row>
    <row r="251" spans="1:2" x14ac:dyDescent="0.25">
      <c r="A251" s="14" t="s">
        <v>277</v>
      </c>
      <c r="B251" s="16" t="s">
        <v>22</v>
      </c>
    </row>
    <row r="252" spans="1:2" x14ac:dyDescent="0.25">
      <c r="A252" s="14" t="s">
        <v>278</v>
      </c>
      <c r="B252" s="16" t="s">
        <v>22</v>
      </c>
    </row>
    <row r="253" spans="1:2" x14ac:dyDescent="0.25">
      <c r="A253" s="14" t="s">
        <v>279</v>
      </c>
      <c r="B253" s="16" t="s">
        <v>22</v>
      </c>
    </row>
    <row r="254" spans="1:2" x14ac:dyDescent="0.25">
      <c r="A254" s="14" t="s">
        <v>280</v>
      </c>
      <c r="B254" s="16" t="s">
        <v>22</v>
      </c>
    </row>
    <row r="255" spans="1:2" x14ac:dyDescent="0.25">
      <c r="A255" s="14" t="s">
        <v>281</v>
      </c>
      <c r="B255" s="16" t="s">
        <v>36</v>
      </c>
    </row>
    <row r="256" spans="1:2" x14ac:dyDescent="0.25">
      <c r="A256" s="14" t="s">
        <v>282</v>
      </c>
      <c r="B256" s="16" t="s">
        <v>36</v>
      </c>
    </row>
    <row r="257" spans="1:2" x14ac:dyDescent="0.25">
      <c r="A257" s="14" t="s">
        <v>283</v>
      </c>
      <c r="B257" s="16" t="s">
        <v>22</v>
      </c>
    </row>
    <row r="258" spans="1:2" x14ac:dyDescent="0.25">
      <c r="A258" s="14" t="s">
        <v>284</v>
      </c>
      <c r="B258" s="16" t="s">
        <v>36</v>
      </c>
    </row>
    <row r="259" spans="1:2" x14ac:dyDescent="0.25">
      <c r="A259" s="14" t="s">
        <v>285</v>
      </c>
      <c r="B259" s="16" t="s">
        <v>24</v>
      </c>
    </row>
    <row r="260" spans="1:2" x14ac:dyDescent="0.25">
      <c r="A260" s="14" t="s">
        <v>286</v>
      </c>
      <c r="B260" s="16" t="s">
        <v>23</v>
      </c>
    </row>
    <row r="261" spans="1:2" x14ac:dyDescent="0.25">
      <c r="A261" s="14" t="s">
        <v>287</v>
      </c>
      <c r="B261" s="16" t="s">
        <v>24</v>
      </c>
    </row>
    <row r="262" spans="1:2" x14ac:dyDescent="0.25">
      <c r="A262" s="14" t="s">
        <v>288</v>
      </c>
      <c r="B262" s="16" t="s">
        <v>36</v>
      </c>
    </row>
    <row r="263" spans="1:2" x14ac:dyDescent="0.25">
      <c r="A263" s="14" t="s">
        <v>289</v>
      </c>
      <c r="B263" s="16" t="s">
        <v>36</v>
      </c>
    </row>
    <row r="264" spans="1:2" x14ac:dyDescent="0.25">
      <c r="A264" s="14" t="s">
        <v>290</v>
      </c>
      <c r="B264" s="16" t="s">
        <v>415</v>
      </c>
    </row>
    <row r="265" spans="1:2" x14ac:dyDescent="0.25">
      <c r="A265" s="14" t="s">
        <v>291</v>
      </c>
      <c r="B265" s="16" t="s">
        <v>415</v>
      </c>
    </row>
    <row r="266" spans="1:2" x14ac:dyDescent="0.25">
      <c r="A266" s="14" t="s">
        <v>292</v>
      </c>
      <c r="B266" s="16" t="s">
        <v>24</v>
      </c>
    </row>
    <row r="267" spans="1:2" x14ac:dyDescent="0.25">
      <c r="A267" s="14" t="s">
        <v>293</v>
      </c>
      <c r="B267" s="16" t="s">
        <v>24</v>
      </c>
    </row>
    <row r="268" spans="1:2" x14ac:dyDescent="0.25">
      <c r="A268" s="14" t="s">
        <v>294</v>
      </c>
      <c r="B268" s="16" t="s">
        <v>22</v>
      </c>
    </row>
    <row r="269" spans="1:2" x14ac:dyDescent="0.25">
      <c r="A269" s="14" t="s">
        <v>295</v>
      </c>
      <c r="B269" s="16" t="s">
        <v>23</v>
      </c>
    </row>
    <row r="270" spans="1:2" x14ac:dyDescent="0.25">
      <c r="A270" s="14" t="s">
        <v>296</v>
      </c>
      <c r="B270" s="16" t="s">
        <v>36</v>
      </c>
    </row>
    <row r="271" spans="1:2" x14ac:dyDescent="0.25">
      <c r="A271" s="14" t="s">
        <v>297</v>
      </c>
      <c r="B271" s="16" t="s">
        <v>36</v>
      </c>
    </row>
    <row r="272" spans="1:2" x14ac:dyDescent="0.25">
      <c r="A272" s="14" t="s">
        <v>298</v>
      </c>
      <c r="B272" s="16" t="s">
        <v>415</v>
      </c>
    </row>
    <row r="273" spans="1:2" x14ac:dyDescent="0.25">
      <c r="A273" s="14" t="s">
        <v>299</v>
      </c>
      <c r="B273" s="16" t="s">
        <v>22</v>
      </c>
    </row>
    <row r="274" spans="1:2" x14ac:dyDescent="0.25">
      <c r="A274" s="14" t="s">
        <v>300</v>
      </c>
      <c r="B274" s="16" t="s">
        <v>23</v>
      </c>
    </row>
    <row r="275" spans="1:2" x14ac:dyDescent="0.25">
      <c r="A275" s="14" t="s">
        <v>301</v>
      </c>
      <c r="B275" s="16" t="s">
        <v>22</v>
      </c>
    </row>
    <row r="276" spans="1:2" x14ac:dyDescent="0.25">
      <c r="A276" s="14" t="s">
        <v>302</v>
      </c>
      <c r="B276" s="16" t="s">
        <v>36</v>
      </c>
    </row>
    <row r="277" spans="1:2" x14ac:dyDescent="0.25">
      <c r="A277" s="14" t="s">
        <v>303</v>
      </c>
      <c r="B277" s="16" t="s">
        <v>36</v>
      </c>
    </row>
    <row r="278" spans="1:2" x14ac:dyDescent="0.25">
      <c r="A278" s="14" t="s">
        <v>304</v>
      </c>
      <c r="B278" s="16" t="s">
        <v>24</v>
      </c>
    </row>
    <row r="279" spans="1:2" x14ac:dyDescent="0.25">
      <c r="A279" s="14" t="s">
        <v>305</v>
      </c>
      <c r="B279" s="16" t="s">
        <v>24</v>
      </c>
    </row>
    <row r="280" spans="1:2" x14ac:dyDescent="0.25">
      <c r="A280" s="14" t="s">
        <v>306</v>
      </c>
      <c r="B280" s="16" t="s">
        <v>24</v>
      </c>
    </row>
    <row r="281" spans="1:2" x14ac:dyDescent="0.25">
      <c r="A281" s="14" t="s">
        <v>307</v>
      </c>
      <c r="B281" s="16" t="s">
        <v>22</v>
      </c>
    </row>
    <row r="282" spans="1:2" x14ac:dyDescent="0.25">
      <c r="A282" s="14" t="s">
        <v>308</v>
      </c>
      <c r="B282" s="16" t="s">
        <v>36</v>
      </c>
    </row>
    <row r="283" spans="1:2" x14ac:dyDescent="0.25">
      <c r="A283" s="14" t="s">
        <v>309</v>
      </c>
      <c r="B283" s="16" t="s">
        <v>36</v>
      </c>
    </row>
    <row r="284" spans="1:2" x14ac:dyDescent="0.25">
      <c r="A284" s="14" t="s">
        <v>310</v>
      </c>
      <c r="B284" s="16" t="s">
        <v>36</v>
      </c>
    </row>
    <row r="285" spans="1:2" x14ac:dyDescent="0.25">
      <c r="A285" s="14" t="s">
        <v>311</v>
      </c>
      <c r="B285" s="16" t="s">
        <v>36</v>
      </c>
    </row>
    <row r="286" spans="1:2" x14ac:dyDescent="0.25">
      <c r="A286" s="14" t="s">
        <v>312</v>
      </c>
      <c r="B286" s="16" t="s">
        <v>415</v>
      </c>
    </row>
    <row r="287" spans="1:2" x14ac:dyDescent="0.25">
      <c r="A287" s="14" t="s">
        <v>313</v>
      </c>
      <c r="B287" s="16" t="s">
        <v>24</v>
      </c>
    </row>
    <row r="288" spans="1:2" x14ac:dyDescent="0.25">
      <c r="A288" s="14" t="s">
        <v>314</v>
      </c>
      <c r="B288" s="16" t="s">
        <v>22</v>
      </c>
    </row>
    <row r="289" spans="1:2" x14ac:dyDescent="0.25">
      <c r="A289" s="14" t="s">
        <v>315</v>
      </c>
      <c r="B289" s="16" t="s">
        <v>22</v>
      </c>
    </row>
    <row r="290" spans="1:2" x14ac:dyDescent="0.25">
      <c r="A290" s="14" t="s">
        <v>316</v>
      </c>
      <c r="B290" s="16" t="s">
        <v>22</v>
      </c>
    </row>
    <row r="291" spans="1:2" x14ac:dyDescent="0.25">
      <c r="A291" s="14" t="s">
        <v>317</v>
      </c>
      <c r="B291" s="16" t="s">
        <v>36</v>
      </c>
    </row>
    <row r="292" spans="1:2" x14ac:dyDescent="0.25">
      <c r="A292" s="14" t="s">
        <v>318</v>
      </c>
      <c r="B292" s="16" t="s">
        <v>36</v>
      </c>
    </row>
    <row r="293" spans="1:2" x14ac:dyDescent="0.25">
      <c r="A293" s="14" t="s">
        <v>319</v>
      </c>
      <c r="B293" s="16" t="s">
        <v>36</v>
      </c>
    </row>
    <row r="294" spans="1:2" x14ac:dyDescent="0.25">
      <c r="A294" s="14" t="s">
        <v>320</v>
      </c>
      <c r="B294" s="16" t="s">
        <v>415</v>
      </c>
    </row>
    <row r="295" spans="1:2" x14ac:dyDescent="0.25">
      <c r="A295" s="14" t="s">
        <v>321</v>
      </c>
      <c r="B295" s="16" t="s">
        <v>24</v>
      </c>
    </row>
    <row r="296" spans="1:2" x14ac:dyDescent="0.25">
      <c r="A296" s="14" t="s">
        <v>322</v>
      </c>
      <c r="B296" s="16" t="s">
        <v>22</v>
      </c>
    </row>
    <row r="297" spans="1:2" x14ac:dyDescent="0.25">
      <c r="A297" s="14" t="s">
        <v>323</v>
      </c>
      <c r="B297" s="16" t="s">
        <v>36</v>
      </c>
    </row>
    <row r="298" spans="1:2" x14ac:dyDescent="0.25">
      <c r="A298" s="14" t="s">
        <v>324</v>
      </c>
      <c r="B298" s="16" t="s">
        <v>36</v>
      </c>
    </row>
    <row r="299" spans="1:2" x14ac:dyDescent="0.25">
      <c r="A299" s="14" t="s">
        <v>325</v>
      </c>
      <c r="B299" s="16" t="s">
        <v>415</v>
      </c>
    </row>
    <row r="300" spans="1:2" x14ac:dyDescent="0.25">
      <c r="A300" s="14" t="s">
        <v>326</v>
      </c>
      <c r="B300" s="16" t="s">
        <v>24</v>
      </c>
    </row>
    <row r="301" spans="1:2" x14ac:dyDescent="0.25">
      <c r="A301" s="14" t="s">
        <v>327</v>
      </c>
      <c r="B301" s="16" t="s">
        <v>36</v>
      </c>
    </row>
    <row r="302" spans="1:2" x14ac:dyDescent="0.25">
      <c r="A302" s="14" t="s">
        <v>328</v>
      </c>
      <c r="B302" s="16" t="s">
        <v>415</v>
      </c>
    </row>
    <row r="303" spans="1:2" x14ac:dyDescent="0.25">
      <c r="A303" s="14" t="s">
        <v>329</v>
      </c>
      <c r="B303" s="16" t="s">
        <v>40</v>
      </c>
    </row>
    <row r="304" spans="1:2" x14ac:dyDescent="0.25">
      <c r="A304" s="14" t="s">
        <v>330</v>
      </c>
      <c r="B304" s="16" t="s">
        <v>415</v>
      </c>
    </row>
    <row r="305" spans="1:2" x14ac:dyDescent="0.25">
      <c r="A305" s="14" t="s">
        <v>331</v>
      </c>
      <c r="B305" s="16" t="s">
        <v>413</v>
      </c>
    </row>
    <row r="306" spans="1:2" x14ac:dyDescent="0.25">
      <c r="A306" s="14" t="s">
        <v>332</v>
      </c>
      <c r="B306" s="16" t="s">
        <v>40</v>
      </c>
    </row>
    <row r="307" spans="1:2" x14ac:dyDescent="0.25">
      <c r="A307" s="14" t="s">
        <v>333</v>
      </c>
      <c r="B307" s="16" t="s">
        <v>415</v>
      </c>
    </row>
    <row r="308" spans="1:2" x14ac:dyDescent="0.25">
      <c r="A308" s="14" t="s">
        <v>334</v>
      </c>
      <c r="B308" s="16" t="s">
        <v>415</v>
      </c>
    </row>
    <row r="309" spans="1:2" x14ac:dyDescent="0.25">
      <c r="A309" s="14" t="s">
        <v>335</v>
      </c>
      <c r="B309" s="16" t="s">
        <v>415</v>
      </c>
    </row>
    <row r="310" spans="1:2" x14ac:dyDescent="0.25">
      <c r="A310" s="14" t="s">
        <v>336</v>
      </c>
      <c r="B310" s="16" t="s">
        <v>415</v>
      </c>
    </row>
    <row r="311" spans="1:2" x14ac:dyDescent="0.25">
      <c r="A311" s="14" t="s">
        <v>337</v>
      </c>
      <c r="B311" s="16" t="s">
        <v>22</v>
      </c>
    </row>
    <row r="312" spans="1:2" x14ac:dyDescent="0.25">
      <c r="A312" s="14" t="s">
        <v>338</v>
      </c>
      <c r="B312" s="16" t="s">
        <v>23</v>
      </c>
    </row>
    <row r="313" spans="1:2" x14ac:dyDescent="0.25">
      <c r="A313" s="14" t="s">
        <v>339</v>
      </c>
      <c r="B313" s="16" t="s">
        <v>415</v>
      </c>
    </row>
    <row r="314" spans="1:2" x14ac:dyDescent="0.25">
      <c r="A314" s="14" t="s">
        <v>340</v>
      </c>
      <c r="B314" s="16" t="s">
        <v>40</v>
      </c>
    </row>
    <row r="315" spans="1:2" x14ac:dyDescent="0.25">
      <c r="A315" s="14" t="s">
        <v>341</v>
      </c>
      <c r="B315" s="16" t="s">
        <v>40</v>
      </c>
    </row>
    <row r="316" spans="1:2" x14ac:dyDescent="0.25">
      <c r="A316" s="14" t="s">
        <v>35</v>
      </c>
      <c r="B316" s="16" t="s">
        <v>36</v>
      </c>
    </row>
    <row r="317" spans="1:2" x14ac:dyDescent="0.25">
      <c r="A317" s="14" t="s">
        <v>342</v>
      </c>
      <c r="B317" s="16" t="s">
        <v>23</v>
      </c>
    </row>
    <row r="318" spans="1:2" x14ac:dyDescent="0.25">
      <c r="A318" s="14" t="s">
        <v>343</v>
      </c>
      <c r="B318" s="16" t="s">
        <v>415</v>
      </c>
    </row>
    <row r="319" spans="1:2" x14ac:dyDescent="0.25">
      <c r="A319" s="14" t="s">
        <v>344</v>
      </c>
      <c r="B319" s="16" t="s">
        <v>415</v>
      </c>
    </row>
    <row r="320" spans="1:2" x14ac:dyDescent="0.25">
      <c r="A320" s="14" t="s">
        <v>345</v>
      </c>
      <c r="B320" s="16" t="s">
        <v>415</v>
      </c>
    </row>
    <row r="321" spans="1:2" x14ac:dyDescent="0.25">
      <c r="A321" s="14" t="s">
        <v>346</v>
      </c>
      <c r="B321" s="16" t="s">
        <v>415</v>
      </c>
    </row>
    <row r="322" spans="1:2" x14ac:dyDescent="0.25">
      <c r="A322" s="14" t="s">
        <v>347</v>
      </c>
      <c r="B322" s="16" t="s">
        <v>23</v>
      </c>
    </row>
    <row r="323" spans="1:2" x14ac:dyDescent="0.25">
      <c r="A323" s="14" t="s">
        <v>348</v>
      </c>
      <c r="B323" s="16" t="s">
        <v>415</v>
      </c>
    </row>
    <row r="324" spans="1:2" x14ac:dyDescent="0.25">
      <c r="A324" s="14" t="s">
        <v>349</v>
      </c>
      <c r="B324" s="16" t="s">
        <v>415</v>
      </c>
    </row>
    <row r="325" spans="1:2" x14ac:dyDescent="0.25">
      <c r="A325" s="14" t="s">
        <v>350</v>
      </c>
      <c r="B325" s="16" t="s">
        <v>23</v>
      </c>
    </row>
    <row r="326" spans="1:2" x14ac:dyDescent="0.25">
      <c r="A326" s="14" t="s">
        <v>351</v>
      </c>
      <c r="B326" s="16" t="s">
        <v>23</v>
      </c>
    </row>
    <row r="327" spans="1:2" x14ac:dyDescent="0.25">
      <c r="A327" s="14" t="s">
        <v>352</v>
      </c>
      <c r="B327" s="16" t="s">
        <v>23</v>
      </c>
    </row>
    <row r="328" spans="1:2" x14ac:dyDescent="0.25">
      <c r="A328" s="14" t="s">
        <v>353</v>
      </c>
      <c r="B328" s="16" t="s">
        <v>23</v>
      </c>
    </row>
    <row r="329" spans="1:2" x14ac:dyDescent="0.25">
      <c r="A329" s="14" t="s">
        <v>354</v>
      </c>
      <c r="B329" s="16" t="s">
        <v>23</v>
      </c>
    </row>
    <row r="330" spans="1:2" x14ac:dyDescent="0.25">
      <c r="A330" s="14" t="s">
        <v>355</v>
      </c>
      <c r="B330" s="16" t="s">
        <v>22</v>
      </c>
    </row>
    <row r="331" spans="1:2" x14ac:dyDescent="0.25">
      <c r="A331" s="14" t="s">
        <v>356</v>
      </c>
      <c r="B331" s="16" t="s">
        <v>22</v>
      </c>
    </row>
    <row r="332" spans="1:2" x14ac:dyDescent="0.25">
      <c r="A332" s="14" t="s">
        <v>357</v>
      </c>
      <c r="B332" s="16" t="s">
        <v>22</v>
      </c>
    </row>
    <row r="333" spans="1:2" x14ac:dyDescent="0.25">
      <c r="A333" s="14" t="s">
        <v>358</v>
      </c>
      <c r="B333" s="16" t="s">
        <v>23</v>
      </c>
    </row>
    <row r="334" spans="1:2" x14ac:dyDescent="0.25">
      <c r="A334" s="14" t="s">
        <v>359</v>
      </c>
      <c r="B334" s="16" t="s">
        <v>22</v>
      </c>
    </row>
    <row r="335" spans="1:2" x14ac:dyDescent="0.25">
      <c r="A335" s="14" t="s">
        <v>360</v>
      </c>
      <c r="B335" s="16" t="s">
        <v>22</v>
      </c>
    </row>
    <row r="336" spans="1:2" x14ac:dyDescent="0.25">
      <c r="A336" s="14" t="s">
        <v>361</v>
      </c>
      <c r="B336" s="16" t="s">
        <v>413</v>
      </c>
    </row>
    <row r="337" spans="1:2" x14ac:dyDescent="0.25">
      <c r="A337" s="14" t="s">
        <v>362</v>
      </c>
      <c r="B337" s="16" t="s">
        <v>40</v>
      </c>
    </row>
    <row r="338" spans="1:2" x14ac:dyDescent="0.25">
      <c r="A338" s="14" t="s">
        <v>363</v>
      </c>
      <c r="B338" s="16" t="s">
        <v>40</v>
      </c>
    </row>
    <row r="339" spans="1:2" x14ac:dyDescent="0.25">
      <c r="A339" s="14" t="s">
        <v>364</v>
      </c>
      <c r="B339" s="16" t="s">
        <v>40</v>
      </c>
    </row>
    <row r="340" spans="1:2" x14ac:dyDescent="0.25">
      <c r="A340" s="14" t="s">
        <v>365</v>
      </c>
      <c r="B340" s="16" t="s">
        <v>23</v>
      </c>
    </row>
    <row r="341" spans="1:2" x14ac:dyDescent="0.25">
      <c r="A341" s="14" t="s">
        <v>366</v>
      </c>
      <c r="B341" s="16" t="s">
        <v>36</v>
      </c>
    </row>
    <row r="342" spans="1:2" x14ac:dyDescent="0.25">
      <c r="A342" s="14" t="s">
        <v>367</v>
      </c>
      <c r="B342" s="16" t="s">
        <v>413</v>
      </c>
    </row>
    <row r="343" spans="1:2" x14ac:dyDescent="0.25">
      <c r="A343" s="14" t="s">
        <v>368</v>
      </c>
      <c r="B343" s="16" t="s">
        <v>30</v>
      </c>
    </row>
    <row r="344" spans="1:2" x14ac:dyDescent="0.25">
      <c r="A344" s="14" t="s">
        <v>369</v>
      </c>
      <c r="B344" s="16" t="s">
        <v>412</v>
      </c>
    </row>
    <row r="345" spans="1:2" x14ac:dyDescent="0.25">
      <c r="A345" s="14" t="s">
        <v>370</v>
      </c>
      <c r="B345" s="16" t="s">
        <v>22</v>
      </c>
    </row>
    <row r="346" spans="1:2" x14ac:dyDescent="0.25">
      <c r="A346" s="14" t="s">
        <v>371</v>
      </c>
      <c r="B346" s="16" t="s">
        <v>22</v>
      </c>
    </row>
    <row r="347" spans="1:2" x14ac:dyDescent="0.25">
      <c r="A347" s="14" t="s">
        <v>372</v>
      </c>
      <c r="B347" s="16" t="s">
        <v>30</v>
      </c>
    </row>
    <row r="348" spans="1:2" x14ac:dyDescent="0.25">
      <c r="A348" s="14" t="s">
        <v>373</v>
      </c>
      <c r="B348" s="16" t="s">
        <v>30</v>
      </c>
    </row>
    <row r="349" spans="1:2" x14ac:dyDescent="0.25">
      <c r="A349" s="14" t="s">
        <v>374</v>
      </c>
      <c r="B349" s="16" t="s">
        <v>30</v>
      </c>
    </row>
    <row r="350" spans="1:2" x14ac:dyDescent="0.25">
      <c r="A350" s="14" t="s">
        <v>375</v>
      </c>
      <c r="B350" s="16" t="s">
        <v>30</v>
      </c>
    </row>
    <row r="351" spans="1:2" x14ac:dyDescent="0.25">
      <c r="A351" s="14" t="s">
        <v>376</v>
      </c>
      <c r="B351" s="16" t="s">
        <v>30</v>
      </c>
    </row>
    <row r="352" spans="1:2" x14ac:dyDescent="0.25">
      <c r="A352" s="14" t="s">
        <v>377</v>
      </c>
      <c r="B352" s="16" t="s">
        <v>413</v>
      </c>
    </row>
    <row r="353" spans="1:2" x14ac:dyDescent="0.25">
      <c r="A353" s="14" t="s">
        <v>378</v>
      </c>
      <c r="B353" s="16" t="s">
        <v>30</v>
      </c>
    </row>
    <row r="354" spans="1:2" x14ac:dyDescent="0.25">
      <c r="A354" s="14" t="s">
        <v>379</v>
      </c>
      <c r="B354" s="16" t="s">
        <v>30</v>
      </c>
    </row>
    <row r="355" spans="1:2" x14ac:dyDescent="0.25">
      <c r="A355" s="14" t="s">
        <v>380</v>
      </c>
      <c r="B355" s="16" t="s">
        <v>30</v>
      </c>
    </row>
    <row r="356" spans="1:2" x14ac:dyDescent="0.25">
      <c r="A356" s="14" t="s">
        <v>381</v>
      </c>
      <c r="B356" s="16" t="s">
        <v>30</v>
      </c>
    </row>
    <row r="357" spans="1:2" x14ac:dyDescent="0.25">
      <c r="A357" s="14" t="s">
        <v>382</v>
      </c>
      <c r="B357" s="16" t="s">
        <v>30</v>
      </c>
    </row>
    <row r="358" spans="1:2" x14ac:dyDescent="0.25">
      <c r="A358" s="14" t="s">
        <v>383</v>
      </c>
      <c r="B358" s="16" t="s">
        <v>30</v>
      </c>
    </row>
    <row r="359" spans="1:2" x14ac:dyDescent="0.25">
      <c r="A359" s="14" t="s">
        <v>384</v>
      </c>
      <c r="B359" s="16" t="s">
        <v>30</v>
      </c>
    </row>
    <row r="360" spans="1:2" x14ac:dyDescent="0.25">
      <c r="A360" s="14" t="s">
        <v>385</v>
      </c>
      <c r="B360" s="16" t="s">
        <v>30</v>
      </c>
    </row>
    <row r="361" spans="1:2" x14ac:dyDescent="0.25">
      <c r="A361" s="14" t="s">
        <v>386</v>
      </c>
      <c r="B361" s="16" t="s">
        <v>30</v>
      </c>
    </row>
    <row r="362" spans="1:2" x14ac:dyDescent="0.25">
      <c r="A362" s="14" t="s">
        <v>387</v>
      </c>
      <c r="B362" s="16" t="s">
        <v>30</v>
      </c>
    </row>
    <row r="363" spans="1:2" x14ac:dyDescent="0.25">
      <c r="A363" s="14" t="s">
        <v>388</v>
      </c>
      <c r="B363" s="16" t="s">
        <v>413</v>
      </c>
    </row>
    <row r="364" spans="1:2" x14ac:dyDescent="0.25">
      <c r="A364" s="14" t="s">
        <v>389</v>
      </c>
      <c r="B364" s="16" t="s">
        <v>30</v>
      </c>
    </row>
    <row r="365" spans="1:2" x14ac:dyDescent="0.25">
      <c r="A365" s="14" t="s">
        <v>390</v>
      </c>
      <c r="B365" s="16" t="s">
        <v>22</v>
      </c>
    </row>
    <row r="366" spans="1:2" x14ac:dyDescent="0.25">
      <c r="A366" s="14" t="s">
        <v>391</v>
      </c>
      <c r="B366" s="16" t="s">
        <v>22</v>
      </c>
    </row>
    <row r="367" spans="1:2" x14ac:dyDescent="0.25">
      <c r="A367" s="14" t="s">
        <v>392</v>
      </c>
      <c r="B367" s="16" t="s">
        <v>22</v>
      </c>
    </row>
    <row r="368" spans="1:2" x14ac:dyDescent="0.25">
      <c r="A368" s="14" t="s">
        <v>393</v>
      </c>
      <c r="B368" s="16" t="s">
        <v>22</v>
      </c>
    </row>
    <row r="369" spans="1:2" x14ac:dyDescent="0.25">
      <c r="A369" s="14" t="s">
        <v>394</v>
      </c>
      <c r="B369" s="16" t="s">
        <v>40</v>
      </c>
    </row>
    <row r="370" spans="1:2" x14ac:dyDescent="0.25">
      <c r="A370" s="14" t="s">
        <v>395</v>
      </c>
      <c r="B370" s="16" t="s">
        <v>413</v>
      </c>
    </row>
    <row r="371" spans="1:2" x14ac:dyDescent="0.25">
      <c r="A371" s="14" t="s">
        <v>396</v>
      </c>
      <c r="B371" s="16" t="s">
        <v>415</v>
      </c>
    </row>
    <row r="372" spans="1:2" x14ac:dyDescent="0.25">
      <c r="A372" s="14" t="s">
        <v>397</v>
      </c>
      <c r="B372" s="16" t="s">
        <v>23</v>
      </c>
    </row>
    <row r="373" spans="1:2" x14ac:dyDescent="0.25">
      <c r="A373" s="14" t="s">
        <v>398</v>
      </c>
      <c r="B373" s="16" t="s">
        <v>36</v>
      </c>
    </row>
    <row r="374" spans="1:2" x14ac:dyDescent="0.25">
      <c r="A374" s="14" t="s">
        <v>399</v>
      </c>
      <c r="B374" s="16" t="s">
        <v>413</v>
      </c>
    </row>
    <row r="375" spans="1:2" x14ac:dyDescent="0.25">
      <c r="A375" s="14" t="s">
        <v>400</v>
      </c>
      <c r="B375" s="16" t="s">
        <v>413</v>
      </c>
    </row>
    <row r="376" spans="1:2" x14ac:dyDescent="0.25">
      <c r="A376" s="14" t="s">
        <v>401</v>
      </c>
      <c r="B376" s="16" t="s">
        <v>413</v>
      </c>
    </row>
    <row r="377" spans="1:2" x14ac:dyDescent="0.25">
      <c r="A377" s="14" t="s">
        <v>402</v>
      </c>
      <c r="B377" s="16" t="s">
        <v>30</v>
      </c>
    </row>
    <row r="378" spans="1:2" x14ac:dyDescent="0.25">
      <c r="A378" s="14" t="s">
        <v>403</v>
      </c>
      <c r="B378" s="16" t="s">
        <v>30</v>
      </c>
    </row>
    <row r="379" spans="1:2" x14ac:dyDescent="0.25">
      <c r="A379" s="14" t="s">
        <v>404</v>
      </c>
      <c r="B379" s="16" t="s">
        <v>24</v>
      </c>
    </row>
    <row r="380" spans="1:2" x14ac:dyDescent="0.25">
      <c r="A380" s="14" t="s">
        <v>405</v>
      </c>
      <c r="B380" s="16" t="s">
        <v>40</v>
      </c>
    </row>
    <row r="381" spans="1:2" x14ac:dyDescent="0.25">
      <c r="A381" s="14" t="s">
        <v>406</v>
      </c>
      <c r="B381" s="16" t="s">
        <v>23</v>
      </c>
    </row>
    <row r="382" spans="1:2" x14ac:dyDescent="0.25">
      <c r="A382" s="14" t="s">
        <v>407</v>
      </c>
      <c r="B382" s="16" t="s">
        <v>24</v>
      </c>
    </row>
    <row r="383" spans="1:2" x14ac:dyDescent="0.25">
      <c r="A383" s="14" t="s">
        <v>408</v>
      </c>
      <c r="B383" s="16" t="s">
        <v>36</v>
      </c>
    </row>
    <row r="384" spans="1:2" x14ac:dyDescent="0.25">
      <c r="A384" s="14" t="s">
        <v>409</v>
      </c>
      <c r="B384" s="16" t="s">
        <v>36</v>
      </c>
    </row>
    <row r="385" spans="2:2" x14ac:dyDescent="0.25">
      <c r="B38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combustible</vt:lpstr>
      <vt:lpstr>borrador</vt:lpstr>
      <vt:lpstr>unidades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Sttaton 4</cp:lastModifiedBy>
  <dcterms:created xsi:type="dcterms:W3CDTF">2022-01-17T21:57:43Z</dcterms:created>
  <dcterms:modified xsi:type="dcterms:W3CDTF">2022-03-09T17:57:55Z</dcterms:modified>
</cp:coreProperties>
</file>